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600" yWindow="345" windowWidth="20715" windowHeight="10230"/>
  </bookViews>
  <sheets>
    <sheet name="Documentation" sheetId="1" r:id="rId1"/>
    <sheet name="All Business - Cnt" sheetId="13" r:id="rId2"/>
    <sheet name="All Business - Amt" sheetId="12" r:id="rId3"/>
    <sheet name="Smoking - Cnt" sheetId="2" r:id="rId4"/>
    <sheet name="Smoking - Amt" sheetId="14" r:id="rId5"/>
    <sheet name="Prem Mode - Cnt" sheetId="10" r:id="rId6"/>
    <sheet name="Prem Mode - Amt" sheetId="9" r:id="rId7"/>
    <sheet name="Rider - Cnt" sheetId="8" r:id="rId8"/>
    <sheet name="Rider - Amt" sheetId="5" r:id="rId9"/>
  </sheets>
  <calcPr calcId="125725"/>
</workbook>
</file>

<file path=xl/calcChain.xml><?xml version="1.0" encoding="utf-8"?>
<calcChain xmlns="http://schemas.openxmlformats.org/spreadsheetml/2006/main">
  <c r="Z38" i="5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Z38" i="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Z23" i="9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Z23" i="10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Z38" i="14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Z38" i="2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Z8" i="12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Z8" i="13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A163" i="12" l="1"/>
  <c r="AA147"/>
  <c r="AA131"/>
  <c r="AA164" s="1"/>
  <c r="Z48" i="5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C48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3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C42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Z33" i="9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Z33" i="10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Z48" i="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C48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3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C42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X47" i="14"/>
  <c r="T47"/>
  <c r="P47"/>
  <c r="L47"/>
  <c r="H47"/>
  <c r="D47"/>
  <c r="X45"/>
  <c r="T45"/>
  <c r="P45"/>
  <c r="L45"/>
  <c r="H45"/>
  <c r="D45"/>
  <c r="X43"/>
  <c r="T43"/>
  <c r="P43"/>
  <c r="L43"/>
  <c r="H43"/>
  <c r="D43"/>
  <c r="X41"/>
  <c r="T41"/>
  <c r="P41"/>
  <c r="L41"/>
  <c r="H41"/>
  <c r="D41"/>
  <c r="X39"/>
  <c r="T39"/>
  <c r="P39"/>
  <c r="L39"/>
  <c r="H39"/>
  <c r="D39"/>
  <c r="X33"/>
  <c r="T33"/>
  <c r="P33"/>
  <c r="L33"/>
  <c r="H33"/>
  <c r="D33"/>
  <c r="X31"/>
  <c r="T31"/>
  <c r="P31"/>
  <c r="L31"/>
  <c r="H31"/>
  <c r="D31"/>
  <c r="X29"/>
  <c r="T29"/>
  <c r="P29"/>
  <c r="L29"/>
  <c r="H29"/>
  <c r="D29"/>
  <c r="X27"/>
  <c r="T27"/>
  <c r="P27"/>
  <c r="L27"/>
  <c r="H27"/>
  <c r="D27"/>
  <c r="X25"/>
  <c r="T25"/>
  <c r="P25"/>
  <c r="L25"/>
  <c r="H25"/>
  <c r="D25"/>
  <c r="X17"/>
  <c r="T17"/>
  <c r="N17"/>
  <c r="J17"/>
  <c r="F17"/>
  <c r="Z15"/>
  <c r="V15"/>
  <c r="R15"/>
  <c r="N15"/>
  <c r="Z48"/>
  <c r="X48"/>
  <c r="V48"/>
  <c r="T48"/>
  <c r="R48"/>
  <c r="P48"/>
  <c r="N48"/>
  <c r="L48"/>
  <c r="J48"/>
  <c r="H48"/>
  <c r="F48"/>
  <c r="D48"/>
  <c r="U47"/>
  <c r="Q47"/>
  <c r="M47"/>
  <c r="E47"/>
  <c r="Z46"/>
  <c r="X46"/>
  <c r="V46"/>
  <c r="T46"/>
  <c r="R46"/>
  <c r="P46"/>
  <c r="N46"/>
  <c r="L46"/>
  <c r="J46"/>
  <c r="H46"/>
  <c r="F46"/>
  <c r="D46"/>
  <c r="Y45"/>
  <c r="U45"/>
  <c r="M45"/>
  <c r="I45"/>
  <c r="E45"/>
  <c r="Z44"/>
  <c r="X44"/>
  <c r="V44"/>
  <c r="T44"/>
  <c r="R44"/>
  <c r="P44"/>
  <c r="N44"/>
  <c r="L44"/>
  <c r="J44"/>
  <c r="H44"/>
  <c r="F44"/>
  <c r="D44"/>
  <c r="U43"/>
  <c r="Q43"/>
  <c r="M43"/>
  <c r="E43"/>
  <c r="Z42"/>
  <c r="X42"/>
  <c r="V42"/>
  <c r="T42"/>
  <c r="R42"/>
  <c r="P42"/>
  <c r="N42"/>
  <c r="L42"/>
  <c r="J42"/>
  <c r="H42"/>
  <c r="F42"/>
  <c r="D42"/>
  <c r="Y41"/>
  <c r="U41"/>
  <c r="M41"/>
  <c r="I41"/>
  <c r="E41"/>
  <c r="Z40"/>
  <c r="X40"/>
  <c r="V40"/>
  <c r="T40"/>
  <c r="R40"/>
  <c r="P40"/>
  <c r="N40"/>
  <c r="L40"/>
  <c r="J40"/>
  <c r="H40"/>
  <c r="F40"/>
  <c r="D40"/>
  <c r="U39"/>
  <c r="Q39"/>
  <c r="M39"/>
  <c r="E39"/>
  <c r="Y33"/>
  <c r="U33"/>
  <c r="M33"/>
  <c r="I33"/>
  <c r="E33"/>
  <c r="Z32"/>
  <c r="X32"/>
  <c r="V32"/>
  <c r="T32"/>
  <c r="R32"/>
  <c r="P32"/>
  <c r="N32"/>
  <c r="L32"/>
  <c r="J32"/>
  <c r="H32"/>
  <c r="F32"/>
  <c r="D32"/>
  <c r="Y31"/>
  <c r="U31"/>
  <c r="M31"/>
  <c r="I31"/>
  <c r="E31"/>
  <c r="Z30"/>
  <c r="X30"/>
  <c r="V30"/>
  <c r="T30"/>
  <c r="R30"/>
  <c r="P30"/>
  <c r="N30"/>
  <c r="L30"/>
  <c r="J30"/>
  <c r="H30"/>
  <c r="F30"/>
  <c r="D30"/>
  <c r="Y29"/>
  <c r="U29"/>
  <c r="Q29"/>
  <c r="M29"/>
  <c r="E29"/>
  <c r="Z28"/>
  <c r="X28"/>
  <c r="V28"/>
  <c r="T28"/>
  <c r="R28"/>
  <c r="P28"/>
  <c r="N28"/>
  <c r="L28"/>
  <c r="J28"/>
  <c r="H28"/>
  <c r="F28"/>
  <c r="D28"/>
  <c r="Y27"/>
  <c r="U27"/>
  <c r="Q27"/>
  <c r="M27"/>
  <c r="I27"/>
  <c r="E27"/>
  <c r="Z26"/>
  <c r="X26"/>
  <c r="V26"/>
  <c r="T26"/>
  <c r="R26"/>
  <c r="P26"/>
  <c r="N26"/>
  <c r="L26"/>
  <c r="J26"/>
  <c r="H26"/>
  <c r="F26"/>
  <c r="D26"/>
  <c r="Y25"/>
  <c r="U25"/>
  <c r="Q25"/>
  <c r="M25"/>
  <c r="I25"/>
  <c r="E25"/>
  <c r="Z24"/>
  <c r="X24"/>
  <c r="V24"/>
  <c r="T24"/>
  <c r="R24"/>
  <c r="P24"/>
  <c r="N24"/>
  <c r="L24"/>
  <c r="J24"/>
  <c r="H24"/>
  <c r="F24"/>
  <c r="D24"/>
  <c r="Z18"/>
  <c r="X18"/>
  <c r="V18"/>
  <c r="T18"/>
  <c r="R18"/>
  <c r="P18"/>
  <c r="N18"/>
  <c r="L18"/>
  <c r="J18"/>
  <c r="H18"/>
  <c r="F18"/>
  <c r="D18"/>
  <c r="Y17"/>
  <c r="U17"/>
  <c r="Q17"/>
  <c r="M17"/>
  <c r="I17"/>
  <c r="E17"/>
  <c r="Z16"/>
  <c r="X16"/>
  <c r="V16"/>
  <c r="T16"/>
  <c r="R16"/>
  <c r="P16"/>
  <c r="N16"/>
  <c r="L16"/>
  <c r="J16"/>
  <c r="H16"/>
  <c r="F16"/>
  <c r="D16"/>
  <c r="Y15"/>
  <c r="U15"/>
  <c r="Q15"/>
  <c r="M15"/>
  <c r="I15"/>
  <c r="E15"/>
  <c r="Z14"/>
  <c r="X14"/>
  <c r="V14"/>
  <c r="T14"/>
  <c r="R14"/>
  <c r="P14"/>
  <c r="N14"/>
  <c r="L14"/>
  <c r="J14"/>
  <c r="H14"/>
  <c r="F14"/>
  <c r="D14"/>
  <c r="Y13"/>
  <c r="U13"/>
  <c r="Q13"/>
  <c r="M13"/>
  <c r="I13"/>
  <c r="E13"/>
  <c r="Z12"/>
  <c r="X12"/>
  <c r="V12"/>
  <c r="T12"/>
  <c r="R12"/>
  <c r="P12"/>
  <c r="N12"/>
  <c r="L12"/>
  <c r="J12"/>
  <c r="H12"/>
  <c r="F12"/>
  <c r="D12"/>
  <c r="Y11"/>
  <c r="W11"/>
  <c r="U11"/>
  <c r="S11"/>
  <c r="Q11"/>
  <c r="O11"/>
  <c r="M11"/>
  <c r="K11"/>
  <c r="I11"/>
  <c r="G11"/>
  <c r="E11"/>
  <c r="C11"/>
  <c r="Y10"/>
  <c r="W10"/>
  <c r="U10"/>
  <c r="S10"/>
  <c r="Q10"/>
  <c r="O10"/>
  <c r="M10"/>
  <c r="K10"/>
  <c r="I10"/>
  <c r="G10"/>
  <c r="E10"/>
  <c r="C10"/>
  <c r="Y9"/>
  <c r="W9"/>
  <c r="U9"/>
  <c r="S9"/>
  <c r="Q9"/>
  <c r="O9"/>
  <c r="M9"/>
  <c r="K9"/>
  <c r="I9"/>
  <c r="G9"/>
  <c r="E9"/>
  <c r="C9"/>
  <c r="Y48"/>
  <c r="W48"/>
  <c r="U48"/>
  <c r="S48"/>
  <c r="Q48"/>
  <c r="O48"/>
  <c r="M48"/>
  <c r="K48"/>
  <c r="I48"/>
  <c r="G48"/>
  <c r="E48"/>
  <c r="C48"/>
  <c r="Z47"/>
  <c r="Y47"/>
  <c r="W47"/>
  <c r="V47"/>
  <c r="S47"/>
  <c r="R47"/>
  <c r="O47"/>
  <c r="N47"/>
  <c r="K47"/>
  <c r="J47"/>
  <c r="I47"/>
  <c r="G47"/>
  <c r="F47"/>
  <c r="C47"/>
  <c r="Y46"/>
  <c r="W46"/>
  <c r="U46"/>
  <c r="S46"/>
  <c r="Q46"/>
  <c r="O46"/>
  <c r="M46"/>
  <c r="K46"/>
  <c r="I46"/>
  <c r="G46"/>
  <c r="E46"/>
  <c r="C46"/>
  <c r="Z45"/>
  <c r="W45"/>
  <c r="V45"/>
  <c r="S45"/>
  <c r="R45"/>
  <c r="Q45"/>
  <c r="O45"/>
  <c r="N45"/>
  <c r="K45"/>
  <c r="J45"/>
  <c r="G45"/>
  <c r="F45"/>
  <c r="C45"/>
  <c r="Y44"/>
  <c r="W44"/>
  <c r="U44"/>
  <c r="S44"/>
  <c r="Q44"/>
  <c r="O44"/>
  <c r="M44"/>
  <c r="K44"/>
  <c r="I44"/>
  <c r="G44"/>
  <c r="E44"/>
  <c r="C44"/>
  <c r="Z43"/>
  <c r="Y43"/>
  <c r="W43"/>
  <c r="V43"/>
  <c r="S43"/>
  <c r="R43"/>
  <c r="O43"/>
  <c r="N43"/>
  <c r="K43"/>
  <c r="J43"/>
  <c r="I43"/>
  <c r="G43"/>
  <c r="F43"/>
  <c r="C43"/>
  <c r="Y42"/>
  <c r="W42"/>
  <c r="U42"/>
  <c r="S42"/>
  <c r="Q42"/>
  <c r="O42"/>
  <c r="M42"/>
  <c r="K42"/>
  <c r="I42"/>
  <c r="G42"/>
  <c r="E42"/>
  <c r="C42"/>
  <c r="Z41"/>
  <c r="W41"/>
  <c r="V41"/>
  <c r="S41"/>
  <c r="R41"/>
  <c r="Q41"/>
  <c r="O41"/>
  <c r="N41"/>
  <c r="K41"/>
  <c r="J41"/>
  <c r="G41"/>
  <c r="F41"/>
  <c r="C41"/>
  <c r="Y40"/>
  <c r="W40"/>
  <c r="U40"/>
  <c r="S40"/>
  <c r="Q40"/>
  <c r="O40"/>
  <c r="M40"/>
  <c r="K40"/>
  <c r="I40"/>
  <c r="G40"/>
  <c r="E40"/>
  <c r="C40"/>
  <c r="Z39"/>
  <c r="Y39"/>
  <c r="W39"/>
  <c r="V39"/>
  <c r="S39"/>
  <c r="R39"/>
  <c r="O39"/>
  <c r="N39"/>
  <c r="K39"/>
  <c r="J39"/>
  <c r="I39"/>
  <c r="G39"/>
  <c r="F39"/>
  <c r="C39"/>
  <c r="Z33"/>
  <c r="W33"/>
  <c r="V33"/>
  <c r="S33"/>
  <c r="R33"/>
  <c r="Q33"/>
  <c r="O33"/>
  <c r="N33"/>
  <c r="K33"/>
  <c r="J33"/>
  <c r="G33"/>
  <c r="F33"/>
  <c r="C33"/>
  <c r="Y32"/>
  <c r="W32"/>
  <c r="U32"/>
  <c r="S32"/>
  <c r="Q32"/>
  <c r="O32"/>
  <c r="M32"/>
  <c r="K32"/>
  <c r="I32"/>
  <c r="G32"/>
  <c r="E32"/>
  <c r="C32"/>
  <c r="Z31"/>
  <c r="W31"/>
  <c r="V31"/>
  <c r="S31"/>
  <c r="R31"/>
  <c r="Q31"/>
  <c r="O31"/>
  <c r="N31"/>
  <c r="K31"/>
  <c r="J31"/>
  <c r="G31"/>
  <c r="F31"/>
  <c r="C31"/>
  <c r="Y30"/>
  <c r="W30"/>
  <c r="U30"/>
  <c r="S30"/>
  <c r="Q30"/>
  <c r="O30"/>
  <c r="M30"/>
  <c r="K30"/>
  <c r="I30"/>
  <c r="G30"/>
  <c r="E30"/>
  <c r="C30"/>
  <c r="Z29"/>
  <c r="W29"/>
  <c r="V29"/>
  <c r="S29"/>
  <c r="R29"/>
  <c r="O29"/>
  <c r="N29"/>
  <c r="K29"/>
  <c r="J29"/>
  <c r="I29"/>
  <c r="G29"/>
  <c r="F29"/>
  <c r="C29"/>
  <c r="Y28"/>
  <c r="W28"/>
  <c r="U28"/>
  <c r="S28"/>
  <c r="Q28"/>
  <c r="O28"/>
  <c r="M28"/>
  <c r="K28"/>
  <c r="I28"/>
  <c r="G28"/>
  <c r="E28"/>
  <c r="C28"/>
  <c r="Z27"/>
  <c r="W27"/>
  <c r="V27"/>
  <c r="S27"/>
  <c r="R27"/>
  <c r="O27"/>
  <c r="N27"/>
  <c r="K27"/>
  <c r="J27"/>
  <c r="G27"/>
  <c r="F27"/>
  <c r="C27"/>
  <c r="Y26"/>
  <c r="W26"/>
  <c r="U26"/>
  <c r="S26"/>
  <c r="Q26"/>
  <c r="O26"/>
  <c r="M26"/>
  <c r="K26"/>
  <c r="I26"/>
  <c r="G26"/>
  <c r="E26"/>
  <c r="C26"/>
  <c r="Z25"/>
  <c r="W25"/>
  <c r="V25"/>
  <c r="S25"/>
  <c r="R25"/>
  <c r="O25"/>
  <c r="N25"/>
  <c r="K25"/>
  <c r="J25"/>
  <c r="G25"/>
  <c r="F25"/>
  <c r="C25"/>
  <c r="Y24"/>
  <c r="W24"/>
  <c r="U24"/>
  <c r="S24"/>
  <c r="Q24"/>
  <c r="O24"/>
  <c r="M24"/>
  <c r="K24"/>
  <c r="I24"/>
  <c r="G24"/>
  <c r="E24"/>
  <c r="C24"/>
  <c r="Y18"/>
  <c r="W18"/>
  <c r="U18"/>
  <c r="S18"/>
  <c r="Q18"/>
  <c r="O18"/>
  <c r="M18"/>
  <c r="K18"/>
  <c r="I18"/>
  <c r="G18"/>
  <c r="E18"/>
  <c r="C18"/>
  <c r="Z17"/>
  <c r="W17"/>
  <c r="V17"/>
  <c r="S17"/>
  <c r="R17"/>
  <c r="O17"/>
  <c r="K17"/>
  <c r="G17"/>
  <c r="C17"/>
  <c r="Y16"/>
  <c r="W16"/>
  <c r="U16"/>
  <c r="S16"/>
  <c r="Q16"/>
  <c r="O16"/>
  <c r="M16"/>
  <c r="K16"/>
  <c r="I16"/>
  <c r="G16"/>
  <c r="E16"/>
  <c r="C16"/>
  <c r="W15"/>
  <c r="S15"/>
  <c r="O15"/>
  <c r="L15"/>
  <c r="K15"/>
  <c r="J15"/>
  <c r="H15"/>
  <c r="G15"/>
  <c r="F15"/>
  <c r="D15"/>
  <c r="C15"/>
  <c r="Y14"/>
  <c r="W14"/>
  <c r="U14"/>
  <c r="S14"/>
  <c r="Q14"/>
  <c r="O14"/>
  <c r="M14"/>
  <c r="K14"/>
  <c r="I14"/>
  <c r="G14"/>
  <c r="E14"/>
  <c r="C14"/>
  <c r="Z13"/>
  <c r="X13"/>
  <c r="W13"/>
  <c r="V13"/>
  <c r="T13"/>
  <c r="S13"/>
  <c r="R13"/>
  <c r="P13"/>
  <c r="O13"/>
  <c r="N13"/>
  <c r="L13"/>
  <c r="K13"/>
  <c r="J13"/>
  <c r="H13"/>
  <c r="G13"/>
  <c r="F13"/>
  <c r="D13"/>
  <c r="C13"/>
  <c r="Y12"/>
  <c r="W12"/>
  <c r="U12"/>
  <c r="S12"/>
  <c r="Q12"/>
  <c r="O12"/>
  <c r="M12"/>
  <c r="K12"/>
  <c r="I12"/>
  <c r="G12"/>
  <c r="E12"/>
  <c r="C12"/>
  <c r="Z11"/>
  <c r="X11"/>
  <c r="V11"/>
  <c r="T11"/>
  <c r="R11"/>
  <c r="P11"/>
  <c r="N11"/>
  <c r="L11"/>
  <c r="J11"/>
  <c r="H11"/>
  <c r="F11"/>
  <c r="D11"/>
  <c r="Z10"/>
  <c r="X10"/>
  <c r="V10"/>
  <c r="T10"/>
  <c r="R10"/>
  <c r="P10"/>
  <c r="N10"/>
  <c r="L10"/>
  <c r="J10"/>
  <c r="H10"/>
  <c r="F10"/>
  <c r="D10"/>
  <c r="Z9"/>
  <c r="X9"/>
  <c r="V9"/>
  <c r="T9"/>
  <c r="R9"/>
  <c r="P9"/>
  <c r="N9"/>
  <c r="L9"/>
  <c r="J9"/>
  <c r="H9"/>
  <c r="F9"/>
  <c r="D9"/>
  <c r="Z18" i="12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Z18" i="13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Z18" i="2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P15" i="14" l="1"/>
  <c r="T15"/>
  <c r="X15"/>
  <c r="D17"/>
  <c r="H17"/>
  <c r="L17"/>
  <c r="P17"/>
  <c r="C24" i="2"/>
  <c r="E24"/>
  <c r="G24"/>
  <c r="I24"/>
  <c r="K24"/>
  <c r="M24"/>
  <c r="O24"/>
  <c r="Q24"/>
  <c r="S24"/>
  <c r="U24"/>
  <c r="W24"/>
  <c r="Y24"/>
  <c r="C25"/>
  <c r="E25"/>
  <c r="G25"/>
  <c r="I25"/>
  <c r="K25"/>
  <c r="M25"/>
  <c r="O25"/>
  <c r="Q25"/>
  <c r="S25"/>
  <c r="U25"/>
  <c r="W25"/>
  <c r="Y25"/>
  <c r="C26"/>
  <c r="E26"/>
  <c r="G26"/>
  <c r="I26"/>
  <c r="K26"/>
  <c r="M26"/>
  <c r="O26"/>
  <c r="Q26"/>
  <c r="S26"/>
  <c r="U26"/>
  <c r="W26"/>
  <c r="Y26"/>
  <c r="C27"/>
  <c r="E27"/>
  <c r="G27"/>
  <c r="I27"/>
  <c r="K27"/>
  <c r="M27"/>
  <c r="O27"/>
  <c r="Q27"/>
  <c r="S27"/>
  <c r="U27"/>
  <c r="W27"/>
  <c r="Y27"/>
  <c r="C28"/>
  <c r="E28"/>
  <c r="G28"/>
  <c r="I28"/>
  <c r="K28"/>
  <c r="M28"/>
  <c r="O28"/>
  <c r="Q28"/>
  <c r="S28"/>
  <c r="U28"/>
  <c r="W28"/>
  <c r="Y28"/>
  <c r="C29"/>
  <c r="E29"/>
  <c r="G29"/>
  <c r="I29"/>
  <c r="K29"/>
  <c r="M29"/>
  <c r="O29"/>
  <c r="Q29"/>
  <c r="S29"/>
  <c r="U29"/>
  <c r="W29"/>
  <c r="Y29"/>
  <c r="C30"/>
  <c r="E30"/>
  <c r="G30"/>
  <c r="I30"/>
  <c r="K30"/>
  <c r="M30"/>
  <c r="O30"/>
  <c r="Q30"/>
  <c r="S30"/>
  <c r="U30"/>
  <c r="W30"/>
  <c r="Y30"/>
  <c r="C31"/>
  <c r="E31"/>
  <c r="G31"/>
  <c r="I31"/>
  <c r="K31"/>
  <c r="M31"/>
  <c r="O31"/>
  <c r="Q31"/>
  <c r="S31"/>
  <c r="U31"/>
  <c r="W31"/>
  <c r="Y31"/>
  <c r="C32"/>
  <c r="E32"/>
  <c r="G32"/>
  <c r="I32"/>
  <c r="K32"/>
  <c r="M32"/>
  <c r="O32"/>
  <c r="Q32"/>
  <c r="S32"/>
  <c r="U32"/>
  <c r="W32"/>
  <c r="Y32"/>
  <c r="C33"/>
  <c r="E33"/>
  <c r="G33"/>
  <c r="I33"/>
  <c r="K33"/>
  <c r="M33"/>
  <c r="O33"/>
  <c r="Q33"/>
  <c r="S33"/>
  <c r="U33"/>
  <c r="W33"/>
  <c r="Y33"/>
  <c r="C39"/>
  <c r="E39"/>
  <c r="G39"/>
  <c r="I39"/>
  <c r="K39"/>
  <c r="M39"/>
  <c r="O39"/>
  <c r="Q39"/>
  <c r="S39"/>
  <c r="U39"/>
  <c r="W39"/>
  <c r="Y39"/>
  <c r="C40"/>
  <c r="E40"/>
  <c r="G40"/>
  <c r="I40"/>
  <c r="K40"/>
  <c r="M40"/>
  <c r="O40"/>
  <c r="Q40"/>
  <c r="S40"/>
  <c r="U40"/>
  <c r="W40"/>
  <c r="Y40"/>
  <c r="C41"/>
  <c r="D24"/>
  <c r="F24"/>
  <c r="H24"/>
  <c r="J24"/>
  <c r="L24"/>
  <c r="N24"/>
  <c r="P24"/>
  <c r="R24"/>
  <c r="T24"/>
  <c r="V24"/>
  <c r="X24"/>
  <c r="Z24"/>
  <c r="D25"/>
  <c r="F25"/>
  <c r="H25"/>
  <c r="J25"/>
  <c r="L25"/>
  <c r="N25"/>
  <c r="P25"/>
  <c r="R25"/>
  <c r="T25"/>
  <c r="V25"/>
  <c r="X25"/>
  <c r="Z25"/>
  <c r="D26"/>
  <c r="F26"/>
  <c r="H26"/>
  <c r="J26"/>
  <c r="L26"/>
  <c r="N26"/>
  <c r="P26"/>
  <c r="R26"/>
  <c r="T26"/>
  <c r="V26"/>
  <c r="X26"/>
  <c r="Z26"/>
  <c r="D27"/>
  <c r="F27"/>
  <c r="H27"/>
  <c r="J27"/>
  <c r="L27"/>
  <c r="N27"/>
  <c r="P27"/>
  <c r="R27"/>
  <c r="T27"/>
  <c r="V27"/>
  <c r="X27"/>
  <c r="Z27"/>
  <c r="D28"/>
  <c r="F28"/>
  <c r="H28"/>
  <c r="J28"/>
  <c r="L28"/>
  <c r="N28"/>
  <c r="P28"/>
  <c r="R28"/>
  <c r="T28"/>
  <c r="V28"/>
  <c r="X28"/>
  <c r="Z28"/>
  <c r="D29"/>
  <c r="F29"/>
  <c r="H29"/>
  <c r="J29"/>
  <c r="L29"/>
  <c r="N29"/>
  <c r="P29"/>
  <c r="R29"/>
  <c r="T29"/>
  <c r="V29"/>
  <c r="X29"/>
  <c r="Z29"/>
  <c r="D30"/>
  <c r="F30"/>
  <c r="H30"/>
  <c r="J30"/>
  <c r="L30"/>
  <c r="N30"/>
  <c r="P30"/>
  <c r="R30"/>
  <c r="T30"/>
  <c r="V30"/>
  <c r="X30"/>
  <c r="Z30"/>
  <c r="D31"/>
  <c r="F31"/>
  <c r="H31"/>
  <c r="J31"/>
  <c r="L31"/>
  <c r="N31"/>
  <c r="P31"/>
  <c r="R31"/>
  <c r="T31"/>
  <c r="V31"/>
  <c r="X31"/>
  <c r="Z31"/>
  <c r="D32"/>
  <c r="F32"/>
  <c r="H32"/>
  <c r="J32"/>
  <c r="L32"/>
  <c r="N32"/>
  <c r="P32"/>
  <c r="R32"/>
  <c r="T32"/>
  <c r="V32"/>
  <c r="X32"/>
  <c r="Z32"/>
  <c r="D33"/>
  <c r="F33"/>
  <c r="H33"/>
  <c r="J33"/>
  <c r="L33"/>
  <c r="N33"/>
  <c r="P33"/>
  <c r="R33"/>
  <c r="T33"/>
  <c r="V33"/>
  <c r="X33"/>
  <c r="Z33"/>
  <c r="D39"/>
  <c r="F39"/>
  <c r="H39"/>
  <c r="J39"/>
  <c r="L39"/>
  <c r="N39"/>
  <c r="P39"/>
  <c r="R39"/>
  <c r="T39"/>
  <c r="V39"/>
  <c r="X39"/>
  <c r="Z39"/>
  <c r="D40"/>
  <c r="F40"/>
  <c r="H40"/>
  <c r="J40"/>
  <c r="L40"/>
  <c r="N40"/>
  <c r="P40"/>
  <c r="R40"/>
  <c r="T40"/>
  <c r="V40"/>
  <c r="X40"/>
  <c r="Z40"/>
  <c r="D41"/>
  <c r="F41"/>
  <c r="H41"/>
  <c r="J41"/>
  <c r="L41"/>
  <c r="N41"/>
  <c r="P41"/>
  <c r="R41"/>
  <c r="T41"/>
  <c r="V41"/>
  <c r="X41"/>
  <c r="Z41"/>
  <c r="D42"/>
  <c r="F42"/>
  <c r="H42"/>
  <c r="J42"/>
  <c r="L42"/>
  <c r="N42"/>
  <c r="P42"/>
  <c r="R42"/>
  <c r="T42"/>
  <c r="V42"/>
  <c r="X42"/>
  <c r="Z42"/>
  <c r="D43"/>
  <c r="F43"/>
  <c r="H43"/>
  <c r="J43"/>
  <c r="L43"/>
  <c r="N43"/>
  <c r="P43"/>
  <c r="R43"/>
  <c r="T43"/>
  <c r="V43"/>
  <c r="X43"/>
  <c r="Z43"/>
  <c r="D44"/>
  <c r="F44"/>
  <c r="H44"/>
  <c r="J44"/>
  <c r="L44"/>
  <c r="N44"/>
  <c r="P44"/>
  <c r="R44"/>
  <c r="T44"/>
  <c r="V44"/>
  <c r="X44"/>
  <c r="Z44"/>
  <c r="D45"/>
  <c r="F45"/>
  <c r="H45"/>
  <c r="J45"/>
  <c r="L45"/>
  <c r="N45"/>
  <c r="P45"/>
  <c r="R45"/>
  <c r="T45"/>
  <c r="V45"/>
  <c r="X45"/>
  <c r="Z45"/>
  <c r="D46"/>
  <c r="F46"/>
  <c r="H46"/>
  <c r="J46"/>
  <c r="L46"/>
  <c r="N46"/>
  <c r="P46"/>
  <c r="R46"/>
  <c r="T46"/>
  <c r="V46"/>
  <c r="X46"/>
  <c r="Z46"/>
  <c r="D47"/>
  <c r="F47"/>
  <c r="H47"/>
  <c r="J47"/>
  <c r="L47"/>
  <c r="N47"/>
  <c r="P47"/>
  <c r="R47"/>
  <c r="T47"/>
  <c r="V47"/>
  <c r="X47"/>
  <c r="Z47"/>
  <c r="D48"/>
  <c r="F48"/>
  <c r="H48"/>
  <c r="J48"/>
  <c r="L48"/>
  <c r="N48"/>
  <c r="P48"/>
  <c r="R48"/>
  <c r="T48"/>
  <c r="V48"/>
  <c r="X48"/>
  <c r="Z48"/>
  <c r="E41"/>
  <c r="I41"/>
  <c r="M41"/>
  <c r="Q41"/>
  <c r="U41"/>
  <c r="Y41"/>
  <c r="E42"/>
  <c r="I42"/>
  <c r="M42"/>
  <c r="Q42"/>
  <c r="U42"/>
  <c r="Y42"/>
  <c r="E43"/>
  <c r="I43"/>
  <c r="M43"/>
  <c r="Q43"/>
  <c r="U43"/>
  <c r="Y43"/>
  <c r="E44"/>
  <c r="I44"/>
  <c r="M44"/>
  <c r="Q44"/>
  <c r="U44"/>
  <c r="Y44"/>
  <c r="E45"/>
  <c r="I45"/>
  <c r="M45"/>
  <c r="Q45"/>
  <c r="U45"/>
  <c r="Y45"/>
  <c r="E46"/>
  <c r="I46"/>
  <c r="M46"/>
  <c r="Q46"/>
  <c r="U46"/>
  <c r="Y46"/>
  <c r="E47"/>
  <c r="I47"/>
  <c r="M47"/>
  <c r="Q47"/>
  <c r="U47"/>
  <c r="Y47"/>
  <c r="E48"/>
  <c r="I48"/>
  <c r="M48"/>
  <c r="Q48"/>
  <c r="U48"/>
  <c r="Y48"/>
  <c r="G41"/>
  <c r="K41"/>
  <c r="O41"/>
  <c r="S41"/>
  <c r="W41"/>
  <c r="C42"/>
  <c r="G42"/>
  <c r="K42"/>
  <c r="O42"/>
  <c r="S42"/>
  <c r="W42"/>
  <c r="C43"/>
  <c r="G43"/>
  <c r="K43"/>
  <c r="O43"/>
  <c r="S43"/>
  <c r="W43"/>
  <c r="C44"/>
  <c r="G44"/>
  <c r="K44"/>
  <c r="O44"/>
  <c r="S44"/>
  <c r="W44"/>
  <c r="C45"/>
  <c r="G45"/>
  <c r="K45"/>
  <c r="O45"/>
  <c r="S45"/>
  <c r="W45"/>
  <c r="C46"/>
  <c r="G46"/>
  <c r="K46"/>
  <c r="O46"/>
  <c r="S46"/>
  <c r="W46"/>
  <c r="C47"/>
  <c r="G47"/>
  <c r="K47"/>
  <c r="O47"/>
  <c r="S47"/>
  <c r="W47"/>
  <c r="C48"/>
  <c r="G48"/>
  <c r="K48"/>
  <c r="O48"/>
  <c r="S48"/>
  <c r="W48"/>
</calcChain>
</file>

<file path=xl/sharedStrings.xml><?xml version="1.0" encoding="utf-8"?>
<sst xmlns="http://schemas.openxmlformats.org/spreadsheetml/2006/main" count="1417" uniqueCount="56">
  <si>
    <t>Duration</t>
  </si>
  <si>
    <t>Age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</si>
  <si>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</si>
  <si>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</si>
  <si>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</si>
  <si>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</si>
  <si>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</si>
  <si>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</si>
  <si>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</si>
  <si>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</si>
  <si>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</si>
  <si>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Total</t>
  </si>
  <si>
    <t>Smoker</t>
  </si>
  <si>
    <t>Non-Smoker</t>
  </si>
  <si>
    <t>Aggregate</t>
  </si>
  <si>
    <t>Lapse Rates (by Count)</t>
  </si>
  <si>
    <t>Construction Details</t>
  </si>
  <si>
    <t>Exposure</t>
  </si>
  <si>
    <t>Lapses</t>
  </si>
  <si>
    <t>Smoking Status</t>
  </si>
  <si>
    <t>CIA T10 Lapse Study</t>
  </si>
  <si>
    <t>Each table consists of a pair of worksheets (identifed by a common tab colour).</t>
  </si>
  <si>
    <t>Lapse rates based on policy count (By Count)</t>
  </si>
  <si>
    <t>Lapse rates based on face amount ("By Amount")</t>
  </si>
  <si>
    <t>All Business</t>
  </si>
  <si>
    <t>By Smoking Status</t>
  </si>
  <si>
    <t>Smoker = policy coded as a Smoker</t>
  </si>
  <si>
    <t>Non - Smoker = policy coded as a Non-Smoker</t>
  </si>
  <si>
    <t>Aggregate = policy coded as Aggregate (assumes a mixture of Smokers and Non-Smokers)</t>
  </si>
  <si>
    <t>The underlying experience comes from the period January 1, 2005 to December 31, 2010.</t>
  </si>
  <si>
    <t>Tables Supplement 2</t>
  </si>
  <si>
    <r>
      <t>(</t>
    </r>
    <r>
      <rPr>
        <b/>
        <sz val="10"/>
        <color theme="1"/>
        <rFont val="Arial"/>
        <family val="2"/>
      </rPr>
      <t>Tables Supplement 1</t>
    </r>
    <r>
      <rPr>
        <sz val="10"/>
        <color theme="1"/>
        <rFont val="Arial"/>
        <family val="2"/>
      </rPr>
      <t xml:space="preserve"> provide age/gender specific rates up to duration 12.)</t>
    </r>
  </si>
  <si>
    <t>This workbook provides lapse rates up to duration 24 on a unisex basis.</t>
  </si>
  <si>
    <t>By Mode of Payment</t>
  </si>
  <si>
    <t>By Base/Rider</t>
  </si>
  <si>
    <t>Mode of Payment</t>
  </si>
  <si>
    <t>Base/Rider</t>
  </si>
  <si>
    <t>Standalone = Term coverage provided in a standalone policy.</t>
  </si>
  <si>
    <t>Other = Term coverage provided as a rider to a base policy providing other insurance, excluding Universal Life</t>
  </si>
  <si>
    <t>UL = Term coverage provided as a rider to a base policy providing Universal Life</t>
  </si>
  <si>
    <t>Lapse Rates (by Amount)</t>
  </si>
  <si>
    <t>PAC</t>
  </si>
  <si>
    <t>Other</t>
  </si>
  <si>
    <t>Premiium Mode</t>
  </si>
  <si>
    <t>Standalone</t>
  </si>
  <si>
    <t>There are 4 pairs of worksheets.</t>
  </si>
  <si>
    <t>The Exposure and Lapse counts used to produce the published rates are available at the bottom of each worksheet.</t>
  </si>
  <si>
    <t>Age and Duration (All Business)</t>
  </si>
  <si>
    <t>Age and Duration by Smoking Status</t>
  </si>
  <si>
    <t>Age and Duration by Premium Mode</t>
  </si>
  <si>
    <t>Age and Duration by Standalone/Rider</t>
  </si>
  <si>
    <t>Rider on UL</t>
  </si>
  <si>
    <t>Rider on Other</t>
  </si>
  <si>
    <t>Standalone/Rider</t>
  </si>
  <si>
    <t>Users should ensure  that there is sufficient exposure in each cell for their intended purpose.</t>
  </si>
  <si>
    <t>Under 25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</si>
</sst>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[$-1009]d\-mmm\-yy;@"/>
    <numFmt numFmtId="165" formatCode="_-* #,##0_-;\-* #,##0_-;_-* &quot;-&quot;??_-;_-@_-"/>
    <numFmt numFmtId="166" formatCode="0.0%"/>
  </numFmts>
  <fonts count="5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0" xfId="0" applyFont="1"/>
    <xf numFmtId="164" fontId="0" fillId="0" borderId="0" xfId="0" applyNumberFormat="1"/>
    <xf numFmtId="165" fontId="0" fillId="0" borderId="0" xfId="2" applyNumberFormat="1" applyFont="1"/>
    <xf numFmtId="166" fontId="0" fillId="0" borderId="0" xfId="1" applyNumberFormat="1" applyFont="1" applyAlignment="1">
      <alignment horizontal="right"/>
    </xf>
    <xf numFmtId="165" fontId="0" fillId="0" borderId="0" xfId="0" applyNumberForma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B40"/>
  <sheetViews>
    <sheetView tabSelected="1" workbookViewId="0">
      <selection activeCell="A3" sqref="A3"/>
    </sheetView>
  </sheetViews>
  <sheetFormatPr defaultRowHeight="12.75"/>
  <cols>
    <col min="1" max="1" width="10.7109375" customWidth="1"/>
  </cols>
  <sheetData>
    <row r="1" spans="1:2" ht="18">
      <c r="A1" s="3" t="s">
        <v>20</v>
      </c>
      <c r="B1" s="3"/>
    </row>
    <row r="2" spans="1:2" ht="18">
      <c r="A2" s="3" t="s">
        <v>30</v>
      </c>
    </row>
    <row r="3" spans="1:2">
      <c r="A3" s="5">
        <v>41582</v>
      </c>
    </row>
    <row r="5" spans="1:2">
      <c r="A5" t="s">
        <v>32</v>
      </c>
    </row>
    <row r="6" spans="1:2">
      <c r="B6" t="s">
        <v>31</v>
      </c>
    </row>
    <row r="8" spans="1:2">
      <c r="A8" t="s">
        <v>21</v>
      </c>
    </row>
    <row r="9" spans="1:2">
      <c r="B9" t="s">
        <v>22</v>
      </c>
    </row>
    <row r="10" spans="1:2">
      <c r="B10" t="s">
        <v>23</v>
      </c>
    </row>
    <row r="13" spans="1:2">
      <c r="A13" t="s">
        <v>45</v>
      </c>
    </row>
    <row r="14" spans="1:2">
      <c r="B14" t="s">
        <v>24</v>
      </c>
    </row>
    <row r="15" spans="1:2">
      <c r="B15" t="s">
        <v>25</v>
      </c>
    </row>
    <row r="16" spans="1:2">
      <c r="B16" t="s">
        <v>33</v>
      </c>
    </row>
    <row r="17" spans="1:2">
      <c r="B17" t="s">
        <v>34</v>
      </c>
    </row>
    <row r="19" spans="1:2">
      <c r="A19" t="s">
        <v>19</v>
      </c>
    </row>
    <row r="20" spans="1:2">
      <c r="B20" t="s">
        <v>26</v>
      </c>
    </row>
    <row r="21" spans="1:2">
      <c r="B21" t="s">
        <v>27</v>
      </c>
    </row>
    <row r="22" spans="1:2">
      <c r="B22" t="s">
        <v>28</v>
      </c>
    </row>
    <row r="25" spans="1:2">
      <c r="A25" t="s">
        <v>35</v>
      </c>
    </row>
    <row r="26" spans="1:2">
      <c r="B26" t="s">
        <v>41</v>
      </c>
    </row>
    <row r="27" spans="1:2">
      <c r="B27" t="s">
        <v>42</v>
      </c>
    </row>
    <row r="29" spans="1:2">
      <c r="A29" t="s">
        <v>36</v>
      </c>
    </row>
    <row r="30" spans="1:2">
      <c r="B30" t="s">
        <v>37</v>
      </c>
    </row>
    <row r="31" spans="1:2">
      <c r="B31" t="s">
        <v>38</v>
      </c>
    </row>
    <row r="32" spans="1:2">
      <c r="B32" t="s">
        <v>39</v>
      </c>
    </row>
    <row r="36" spans="1:1">
      <c r="A36" t="s">
        <v>29</v>
      </c>
    </row>
    <row r="38" spans="1:1">
      <c r="A38" t="s">
        <v>46</v>
      </c>
    </row>
    <row r="40" spans="1:1">
      <c r="A40" t="s">
        <v>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rgb="FFC00000"/>
  </sheetPr>
  <dimension ref="A2:AA68"/>
  <sheetViews>
    <sheetView workbookViewId="0"/>
  </sheetViews>
  <sheetFormatPr defaultRowHeight="12.75"/>
  <cols>
    <col min="1" max="1" width="21.7109375" customWidth="1"/>
  </cols>
  <sheetData>
    <row r="2" spans="1:26" ht="18">
      <c r="A2" s="3" t="s">
        <v>15</v>
      </c>
    </row>
    <row r="3" spans="1:26" ht="18">
      <c r="A3" s="3" t="s">
        <v>47</v>
      </c>
    </row>
    <row r="5" spans="1:26">
      <c r="C5" s="12" t="s">
        <v>0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4"/>
    </row>
    <row r="6" spans="1:26">
      <c r="A6" s="2"/>
      <c r="B6" s="2" t="s">
        <v>1</v>
      </c>
      <c r="C6">
        <v>1</v>
      </c>
      <c r="D6">
        <v>2</v>
      </c>
      <c r="E6">
        <v>3</v>
      </c>
      <c r="F6">
        <v>4</v>
      </c>
      <c r="G6">
        <v>5</v>
      </c>
      <c r="H6">
        <v>6</v>
      </c>
      <c r="I6">
        <v>7</v>
      </c>
      <c r="J6">
        <v>8</v>
      </c>
      <c r="K6">
        <v>9</v>
      </c>
      <c r="L6">
        <v>10</v>
      </c>
      <c r="M6">
        <v>11</v>
      </c>
      <c r="N6">
        <v>12</v>
      </c>
      <c r="O6">
        <v>13</v>
      </c>
      <c r="P6">
        <v>14</v>
      </c>
      <c r="Q6">
        <v>15</v>
      </c>
      <c r="R6">
        <v>16</v>
      </c>
      <c r="S6">
        <v>17</v>
      </c>
      <c r="T6">
        <v>18</v>
      </c>
      <c r="U6">
        <v>19</v>
      </c>
      <c r="V6">
        <v>20</v>
      </c>
      <c r="W6">
        <v>21</v>
      </c>
      <c r="X6">
        <v>22</v>
      </c>
      <c r="Y6">
        <v>23</v>
      </c>
      <c r="Z6">
        <v>24</v>
      </c>
    </row>
    <row r="7" spans="1:26">
      <c r="A7" s="2"/>
      <c r="B7" s="2"/>
    </row>
    <row r="8" spans="1:26">
      <c r="A8" t="s">
        <v>24</v>
      </c>
      <c r="B8" s="1" t="s">
        <v>55</v>
      </c>
      <c r="C8" s="7">
        <f>IF(C37=0,"---",+C57/C37)</f>
        <v>0.11227815614135254</v>
      </c>
      <c r="D8" s="7">
        <f>IF(D37=0,"---",+D57/D37)</f>
        <v>0.11135693150879453</v>
      </c>
      <c r="E8" s="7">
        <f>IF(E37=0,"---",+E57/E37)</f>
        <v>0.11127314427239506</v>
      </c>
      <c r="F8" s="7">
        <f>IF(F37=0,"---",+F57/F37)</f>
        <v>0.10195719644510605</v>
      </c>
      <c r="G8" s="7">
        <f>IF(G37=0,"---",+G57/G37)</f>
        <v>9.932582757587502E-2</v>
      </c>
      <c r="H8" s="7">
        <f>IF(H37=0,"---",+H57/H37)</f>
        <v>9.5373572742069923E-2</v>
      </c>
      <c r="I8" s="7">
        <f>IF(I37=0,"---",+I57/I37)</f>
        <v>8.8004120360475363E-2</v>
      </c>
      <c r="J8" s="7">
        <f>IF(J37=0,"---",+J57/J37)</f>
        <v>8.7118379466185752E-2</v>
      </c>
      <c r="K8" s="7">
        <f>IF(K37=0,"---",+K57/K37)</f>
        <v>8.6578564038636882E-2</v>
      </c>
      <c r="L8" s="7">
        <f>IF(L37=0,"---",+L57/L37)</f>
        <v>0.16897951448408674</v>
      </c>
      <c r="M8" s="7">
        <f>IF(M37=0,"---",+M57/M37)</f>
        <v>0.16521321871758146</v>
      </c>
      <c r="N8" s="7">
        <f>IF(N37=0,"---",+N57/N37)</f>
        <v>7.6413723092540894E-2</v>
      </c>
      <c r="O8" s="7">
        <f>IF(O37=0,"---",+O57/O37)</f>
        <v>6.4471630304242716E-2</v>
      </c>
      <c r="P8" s="7">
        <f>IF(P37=0,"---",+P57/P37)</f>
        <v>5.3881440476718986E-2</v>
      </c>
      <c r="Q8" s="7">
        <f>IF(Q37=0,"---",+Q57/Q37)</f>
        <v>5.3481265368919208E-2</v>
      </c>
      <c r="R8" s="7">
        <f>IF(R37=0,"---",+R57/R37)</f>
        <v>5.1036937624668446E-2</v>
      </c>
      <c r="S8" s="7">
        <f>IF(S37=0,"---",+S57/S37)</f>
        <v>4.6075586773087561E-2</v>
      </c>
      <c r="T8" s="7">
        <f>IF(T37=0,"---",+T57/T37)</f>
        <v>3.6494876762703229E-2</v>
      </c>
      <c r="U8" s="7">
        <f>IF(U37=0,"---",+U57/U37)</f>
        <v>3.9518840780122459E-2</v>
      </c>
      <c r="V8" s="7">
        <f>IF(V37=0,"---",+V57/V37)</f>
        <v>0.1074522862088927</v>
      </c>
      <c r="W8" s="7">
        <f>IF(W37=0,"---",+W57/W37)</f>
        <v>0.11039622696696605</v>
      </c>
      <c r="X8" s="7">
        <f>IF(X37=0,"---",+X57/X37)</f>
        <v>4.271276933824656E-2</v>
      </c>
      <c r="Y8" s="7">
        <f>IF(Y37=0,"---",+Y57/Y37)</f>
        <v>3.1900138696255201E-2</v>
      </c>
      <c r="Z8" s="7">
        <f>IF(Z37=0,"---",+Z57/Z37)</f>
        <v>2.2204065939560765E-2</v>
      </c>
    </row>
    <row r="9" spans="1:26">
      <c r="A9" t="s">
        <v>24</v>
      </c>
      <c r="B9" s="1" t="s">
        <v>2</v>
      </c>
      <c r="C9" s="7">
        <f>IF(C38=0,"---",+C58/C38)</f>
        <v>7.8877793350106348E-2</v>
      </c>
      <c r="D9" s="7">
        <f>IF(D38=0,"---",+D58/D38)</f>
        <v>8.9484209464062256E-2</v>
      </c>
      <c r="E9" s="7">
        <f>IF(E38=0,"---",+E58/E38)</f>
        <v>9.6910455898887971E-2</v>
      </c>
      <c r="F9" s="7">
        <f>IF(F38=0,"---",+F58/F38)</f>
        <v>9.2628613679935287E-2</v>
      </c>
      <c r="G9" s="7">
        <f>IF(G38=0,"---",+G58/G38)</f>
        <v>9.4523701541323418E-2</v>
      </c>
      <c r="H9" s="7">
        <f>IF(H38=0,"---",+H58/H38)</f>
        <v>9.0386685637191072E-2</v>
      </c>
      <c r="I9" s="7">
        <f>IF(I38=0,"---",+I58/I38)</f>
        <v>8.5205448448480908E-2</v>
      </c>
      <c r="J9" s="7">
        <f>IF(J38=0,"---",+J58/J38)</f>
        <v>8.052561875291285E-2</v>
      </c>
      <c r="K9" s="7">
        <f>IF(K38=0,"---",+K58/K38)</f>
        <v>8.2788238860039151E-2</v>
      </c>
      <c r="L9" s="7">
        <f>IF(L38=0,"---",+L58/L38)</f>
        <v>0.19698933847853484</v>
      </c>
      <c r="M9" s="7">
        <f>IF(M38=0,"---",+M58/M38)</f>
        <v>0.21662702828113423</v>
      </c>
      <c r="N9" s="7">
        <f>IF(N38=0,"---",+N58/N38)</f>
        <v>8.6723452325671468E-2</v>
      </c>
      <c r="O9" s="7">
        <f>IF(O38=0,"---",+O58/O38)</f>
        <v>6.6190048458718051E-2</v>
      </c>
      <c r="P9" s="7">
        <f>IF(P38=0,"---",+P58/P38)</f>
        <v>5.3849364047487872E-2</v>
      </c>
      <c r="Q9" s="7">
        <f>IF(Q38=0,"---",+Q58/Q38)</f>
        <v>5.3555088973996662E-2</v>
      </c>
      <c r="R9" s="7">
        <f>IF(R38=0,"---",+R58/R38)</f>
        <v>4.9009984129760022E-2</v>
      </c>
      <c r="S9" s="7">
        <f>IF(S38=0,"---",+S58/S38)</f>
        <v>4.0570095296994915E-2</v>
      </c>
      <c r="T9" s="7">
        <f>IF(T38=0,"---",+T58/T38)</f>
        <v>4.0663504958133832E-2</v>
      </c>
      <c r="U9" s="7">
        <f>IF(U38=0,"---",+U58/U38)</f>
        <v>4.0085997074264107E-2</v>
      </c>
      <c r="V9" s="7">
        <f>IF(V38=0,"---",+V58/V38)</f>
        <v>0.13473913959912714</v>
      </c>
      <c r="W9" s="7">
        <f>IF(W38=0,"---",+W58/W38)</f>
        <v>0.15109456194850171</v>
      </c>
      <c r="X9" s="7">
        <f>IF(X38=0,"---",+X58/X38)</f>
        <v>5.286791188949367E-2</v>
      </c>
      <c r="Y9" s="7">
        <f>IF(Y38=0,"---",+Y58/Y38)</f>
        <v>3.5150566029896753E-2</v>
      </c>
      <c r="Z9" s="7">
        <f>IF(Z38=0,"---",+Z58/Z38)</f>
        <v>3.2901240324045115E-2</v>
      </c>
    </row>
    <row r="10" spans="1:26">
      <c r="A10" t="s">
        <v>24</v>
      </c>
      <c r="B10" s="1" t="s">
        <v>3</v>
      </c>
      <c r="C10" s="7">
        <f>IF(C39=0,"---",+C59/C39)</f>
        <v>6.1422402580076467E-2</v>
      </c>
      <c r="D10" s="7">
        <f>IF(D39=0,"---",+D59/D39)</f>
        <v>7.0825726820700638E-2</v>
      </c>
      <c r="E10" s="7">
        <f>IF(E39=0,"---",+E59/E39)</f>
        <v>7.6101019085474828E-2</v>
      </c>
      <c r="F10" s="7">
        <f>IF(F39=0,"---",+F59/F39)</f>
        <v>7.5052240951390625E-2</v>
      </c>
      <c r="G10" s="7">
        <f>IF(G39=0,"---",+G59/G39)</f>
        <v>7.7083534921446192E-2</v>
      </c>
      <c r="H10" s="7">
        <f>IF(H39=0,"---",+H59/H39)</f>
        <v>7.4221951773568134E-2</v>
      </c>
      <c r="I10" s="7">
        <f>IF(I39=0,"---",+I59/I39)</f>
        <v>6.8682743752625466E-2</v>
      </c>
      <c r="J10" s="7">
        <f>IF(J39=0,"---",+J59/J39)</f>
        <v>6.8841581579075342E-2</v>
      </c>
      <c r="K10" s="7">
        <f>IF(K39=0,"---",+K59/K39)</f>
        <v>7.4403813849213157E-2</v>
      </c>
      <c r="L10" s="7">
        <f>IF(L39=0,"---",+L59/L39)</f>
        <v>0.24493596597368858</v>
      </c>
      <c r="M10" s="7">
        <f>IF(M39=0,"---",+M59/M39)</f>
        <v>0.28039630269817878</v>
      </c>
      <c r="N10" s="7">
        <f>IF(N39=0,"---",+N59/N39)</f>
        <v>8.7908504475775126E-2</v>
      </c>
      <c r="O10" s="7">
        <f>IF(O39=0,"---",+O59/O39)</f>
        <v>6.5983573872874485E-2</v>
      </c>
      <c r="P10" s="7">
        <f>IF(P39=0,"---",+P59/P39)</f>
        <v>5.7651790155020116E-2</v>
      </c>
      <c r="Q10" s="7">
        <f>IF(Q39=0,"---",+Q59/Q39)</f>
        <v>5.1818812535209202E-2</v>
      </c>
      <c r="R10" s="7">
        <f>IF(R39=0,"---",+R59/R39)</f>
        <v>4.5261934577502619E-2</v>
      </c>
      <c r="S10" s="7">
        <f>IF(S39=0,"---",+S59/S39)</f>
        <v>4.192917277165991E-2</v>
      </c>
      <c r="T10" s="7">
        <f>IF(T39=0,"---",+T59/T39)</f>
        <v>3.891076238524814E-2</v>
      </c>
      <c r="U10" s="7">
        <f>IF(U39=0,"---",+U59/U39)</f>
        <v>3.7215229498492014E-2</v>
      </c>
      <c r="V10" s="7">
        <f>IF(V39=0,"---",+V59/V39)</f>
        <v>0.16689178552755074</v>
      </c>
      <c r="W10" s="7">
        <f>IF(W39=0,"---",+W59/W39)</f>
        <v>0.17723307524511955</v>
      </c>
      <c r="X10" s="7">
        <f>IF(X39=0,"---",+X59/X39)</f>
        <v>5.6375408973666156E-2</v>
      </c>
      <c r="Y10" s="7">
        <f>IF(Y39=0,"---",+Y59/Y39)</f>
        <v>5.0121344601801211E-2</v>
      </c>
      <c r="Z10" s="7">
        <f>IF(Z39=0,"---",+Z59/Z39)</f>
        <v>3.387324416957814E-2</v>
      </c>
    </row>
    <row r="11" spans="1:26">
      <c r="A11" t="s">
        <v>24</v>
      </c>
      <c r="B11" s="1" t="s">
        <v>4</v>
      </c>
      <c r="C11" s="7">
        <f>IF(C40=0,"---",+C60/C40)</f>
        <v>5.7772273837703128E-2</v>
      </c>
      <c r="D11" s="7">
        <f>IF(D40=0,"---",+D60/D40)</f>
        <v>6.2157770974096908E-2</v>
      </c>
      <c r="E11" s="7">
        <f>IF(E40=0,"---",+E60/E40)</f>
        <v>6.5122067983344828E-2</v>
      </c>
      <c r="F11" s="7">
        <f>IF(F40=0,"---",+F60/F40)</f>
        <v>6.429205944922492E-2</v>
      </c>
      <c r="G11" s="7">
        <f>IF(G40=0,"---",+G60/G40)</f>
        <v>6.370905313949661E-2</v>
      </c>
      <c r="H11" s="7">
        <f>IF(H40=0,"---",+H60/H40)</f>
        <v>6.1469651749565625E-2</v>
      </c>
      <c r="I11" s="7">
        <f>IF(I40=0,"---",+I60/I40)</f>
        <v>5.9522892604895898E-2</v>
      </c>
      <c r="J11" s="7">
        <f>IF(J40=0,"---",+J60/J40)</f>
        <v>6.2237057179894389E-2</v>
      </c>
      <c r="K11" s="7">
        <f>IF(K40=0,"---",+K60/K40)</f>
        <v>6.7190874705288714E-2</v>
      </c>
      <c r="L11" s="7">
        <f>IF(L40=0,"---",+L60/L40)</f>
        <v>0.29649865631419814</v>
      </c>
      <c r="M11" s="7">
        <f>IF(M40=0,"---",+M60/M40)</f>
        <v>0.33372664902463089</v>
      </c>
      <c r="N11" s="7">
        <f>IF(N40=0,"---",+N60/N40)</f>
        <v>9.6174083052947196E-2</v>
      </c>
      <c r="O11" s="7">
        <f>IF(O40=0,"---",+O60/O40)</f>
        <v>7.0784580999968386E-2</v>
      </c>
      <c r="P11" s="7">
        <f>IF(P40=0,"---",+P60/P40)</f>
        <v>5.9326960555525519E-2</v>
      </c>
      <c r="Q11" s="7">
        <f>IF(Q40=0,"---",+Q60/Q40)</f>
        <v>5.1792980925653563E-2</v>
      </c>
      <c r="R11" s="7">
        <f>IF(R40=0,"---",+R60/R40)</f>
        <v>4.6641183901451479E-2</v>
      </c>
      <c r="S11" s="7">
        <f>IF(S40=0,"---",+S60/S40)</f>
        <v>4.187976187467337E-2</v>
      </c>
      <c r="T11" s="7">
        <f>IF(T40=0,"---",+T60/T40)</f>
        <v>4.1203997727595733E-2</v>
      </c>
      <c r="U11" s="7">
        <f>IF(U40=0,"---",+U60/U40)</f>
        <v>4.1584775274523846E-2</v>
      </c>
      <c r="V11" s="7">
        <f>IF(V40=0,"---",+V60/V40)</f>
        <v>0.20812227324192425</v>
      </c>
      <c r="W11" s="7">
        <f>IF(W40=0,"---",+W60/W40)</f>
        <v>0.21834625973907459</v>
      </c>
      <c r="X11" s="7">
        <f>IF(X40=0,"---",+X60/X40)</f>
        <v>6.5041905261494878E-2</v>
      </c>
      <c r="Y11" s="7">
        <f>IF(Y40=0,"---",+Y60/Y40)</f>
        <v>5.0017837087295805E-2</v>
      </c>
      <c r="Z11" s="7">
        <f>IF(Z40=0,"---",+Z60/Z40)</f>
        <v>4.7650147600512033E-2</v>
      </c>
    </row>
    <row r="12" spans="1:26">
      <c r="A12" t="s">
        <v>24</v>
      </c>
      <c r="B12" s="1" t="s">
        <v>5</v>
      </c>
      <c r="C12" s="7">
        <f>IF(C41=0,"---",+C61/C41)</f>
        <v>5.4433727760591445E-2</v>
      </c>
      <c r="D12" s="7">
        <f>IF(D41=0,"---",+D61/D41)</f>
        <v>5.7277226068733735E-2</v>
      </c>
      <c r="E12" s="7">
        <f>IF(E41=0,"---",+E61/E41)</f>
        <v>5.7533677549550855E-2</v>
      </c>
      <c r="F12" s="7">
        <f>IF(F41=0,"---",+F61/F41)</f>
        <v>5.5219121602461417E-2</v>
      </c>
      <c r="G12" s="7">
        <f>IF(G41=0,"---",+G61/G41)</f>
        <v>5.8221802637609545E-2</v>
      </c>
      <c r="H12" s="7">
        <f>IF(H41=0,"---",+H61/H41)</f>
        <v>5.5453198130148144E-2</v>
      </c>
      <c r="I12" s="7">
        <f>IF(I41=0,"---",+I61/I41)</f>
        <v>5.4025950276072585E-2</v>
      </c>
      <c r="J12" s="7">
        <f>IF(J41=0,"---",+J61/J41)</f>
        <v>5.7531930556264439E-2</v>
      </c>
      <c r="K12" s="7">
        <f>IF(K41=0,"---",+K61/K41)</f>
        <v>6.4307030858202038E-2</v>
      </c>
      <c r="L12" s="7">
        <f>IF(L41=0,"---",+L61/L41)</f>
        <v>0.35741121079137761</v>
      </c>
      <c r="M12" s="7">
        <f>IF(M41=0,"---",+M61/M41)</f>
        <v>0.37293776260922934</v>
      </c>
      <c r="N12" s="7">
        <f>IF(N41=0,"---",+N61/N41)</f>
        <v>0.1020757344334951</v>
      </c>
      <c r="O12" s="7">
        <f>IF(O41=0,"---",+O61/O41)</f>
        <v>7.105977658186928E-2</v>
      </c>
      <c r="P12" s="7">
        <f>IF(P41=0,"---",+P61/P41)</f>
        <v>6.0424257900141554E-2</v>
      </c>
      <c r="Q12" s="7">
        <f>IF(Q41=0,"---",+Q61/Q41)</f>
        <v>5.6127667903473719E-2</v>
      </c>
      <c r="R12" s="7">
        <f>IF(R41=0,"---",+R61/R41)</f>
        <v>5.3755230306377223E-2</v>
      </c>
      <c r="S12" s="7">
        <f>IF(S41=0,"---",+S61/S41)</f>
        <v>4.8758585961365973E-2</v>
      </c>
      <c r="T12" s="7">
        <f>IF(T41=0,"---",+T61/T41)</f>
        <v>4.6632296311419227E-2</v>
      </c>
      <c r="U12" s="7">
        <f>IF(U41=0,"---",+U61/U41)</f>
        <v>4.8228944308331238E-2</v>
      </c>
      <c r="V12" s="7">
        <f>IF(V41=0,"---",+V61/V41)</f>
        <v>0.27049806427849232</v>
      </c>
      <c r="W12" s="7">
        <f>IF(W41=0,"---",+W61/W41)</f>
        <v>0.21210935652871304</v>
      </c>
      <c r="X12" s="7">
        <f>IF(X41=0,"---",+X61/X41)</f>
        <v>9.9755123988610736E-2</v>
      </c>
      <c r="Y12" s="7">
        <f>IF(Y41=0,"---",+Y61/Y41)</f>
        <v>7.6546303677966276E-2</v>
      </c>
      <c r="Z12" s="7">
        <f>IF(Z41=0,"---",+Z61/Z41)</f>
        <v>9.2841334349155855E-2</v>
      </c>
    </row>
    <row r="13" spans="1:26">
      <c r="A13" t="s">
        <v>24</v>
      </c>
      <c r="B13" s="1" t="s">
        <v>6</v>
      </c>
      <c r="C13" s="7">
        <f>IF(C42=0,"---",+C62/C42)</f>
        <v>5.1819766639785575E-2</v>
      </c>
      <c r="D13" s="7">
        <f>IF(D42=0,"---",+D62/D42)</f>
        <v>5.1595371610960707E-2</v>
      </c>
      <c r="E13" s="7">
        <f>IF(E42=0,"---",+E62/E42)</f>
        <v>5.3455908383503871E-2</v>
      </c>
      <c r="F13" s="7">
        <f>IF(F42=0,"---",+F62/F42)</f>
        <v>5.0414738912125542E-2</v>
      </c>
      <c r="G13" s="7">
        <f>IF(G42=0,"---",+G62/G42)</f>
        <v>5.3631942801035053E-2</v>
      </c>
      <c r="H13" s="7">
        <f>IF(H42=0,"---",+H62/H42)</f>
        <v>5.3038620310515532E-2</v>
      </c>
      <c r="I13" s="7">
        <f>IF(I42=0,"---",+I62/I42)</f>
        <v>5.3368579392760976E-2</v>
      </c>
      <c r="J13" s="7">
        <f>IF(J42=0,"---",+J62/J42)</f>
        <v>5.4799066581447509E-2</v>
      </c>
      <c r="K13" s="7">
        <f>IF(K42=0,"---",+K62/K42)</f>
        <v>6.3981110646060449E-2</v>
      </c>
      <c r="L13" s="7">
        <f>IF(L42=0,"---",+L62/L42)</f>
        <v>0.42038738630425021</v>
      </c>
      <c r="M13" s="7">
        <f>IF(M42=0,"---",+M62/M42)</f>
        <v>0.40304623298588566</v>
      </c>
      <c r="N13" s="7">
        <f>IF(N42=0,"---",+N62/N42)</f>
        <v>0.10676003161797258</v>
      </c>
      <c r="O13" s="7">
        <f>IF(O42=0,"---",+O62/O42)</f>
        <v>7.8859646797171154E-2</v>
      </c>
      <c r="P13" s="7">
        <f>IF(P42=0,"---",+P62/P42)</f>
        <v>6.8518509624927226E-2</v>
      </c>
      <c r="Q13" s="7">
        <f>IF(Q42=0,"---",+Q62/Q42)</f>
        <v>6.8973775596084794E-2</v>
      </c>
      <c r="R13" s="7">
        <f>IF(R42=0,"---",+R62/R42)</f>
        <v>5.4931568700039311E-2</v>
      </c>
      <c r="S13" s="7">
        <f>IF(S42=0,"---",+S62/S42)</f>
        <v>5.5624796996179761E-2</v>
      </c>
      <c r="T13" s="7">
        <f>IF(T42=0,"---",+T62/T42)</f>
        <v>6.1653209400072136E-2</v>
      </c>
      <c r="U13" s="7">
        <f>IF(U42=0,"---",+U62/U42)</f>
        <v>7.4467389521959138E-2</v>
      </c>
      <c r="V13" s="7">
        <f>IF(V42=0,"---",+V62/V42)</f>
        <v>0.31836552896166787</v>
      </c>
      <c r="W13" s="7">
        <f>IF(W42=0,"---",+W62/W42)</f>
        <v>0.21403916602792247</v>
      </c>
      <c r="X13" s="7">
        <f>IF(X42=0,"---",+X62/X42)</f>
        <v>0.11880954719613022</v>
      </c>
      <c r="Y13" s="7">
        <f>IF(Y42=0,"---",+Y62/Y42)</f>
        <v>0.1192810368272655</v>
      </c>
      <c r="Z13" s="7">
        <f>IF(Z42=0,"---",+Z62/Z42)</f>
        <v>0.14566952409035452</v>
      </c>
    </row>
    <row r="14" spans="1:26">
      <c r="A14" t="s">
        <v>24</v>
      </c>
      <c r="B14" s="1" t="s">
        <v>7</v>
      </c>
      <c r="C14" s="7">
        <f>IF(C43=0,"---",+C63/C43)</f>
        <v>4.8816826137813032E-2</v>
      </c>
      <c r="D14" s="7">
        <f>IF(D43=0,"---",+D63/D43)</f>
        <v>4.7275370646123735E-2</v>
      </c>
      <c r="E14" s="7">
        <f>IF(E43=0,"---",+E63/E43)</f>
        <v>5.1788158542850057E-2</v>
      </c>
      <c r="F14" s="7">
        <f>IF(F43=0,"---",+F63/F43)</f>
        <v>4.987866878175104E-2</v>
      </c>
      <c r="G14" s="7">
        <f>IF(G43=0,"---",+G63/G43)</f>
        <v>5.3919412751447897E-2</v>
      </c>
      <c r="H14" s="7">
        <f>IF(H43=0,"---",+H63/H43)</f>
        <v>5.4017343934295747E-2</v>
      </c>
      <c r="I14" s="7">
        <f>IF(I43=0,"---",+I63/I43)</f>
        <v>5.426041030860048E-2</v>
      </c>
      <c r="J14" s="7">
        <f>IF(J43=0,"---",+J63/J43)</f>
        <v>5.7066529529116596E-2</v>
      </c>
      <c r="K14" s="7">
        <f>IF(K43=0,"---",+K63/K43)</f>
        <v>6.6051828795373732E-2</v>
      </c>
      <c r="L14" s="7">
        <f>IF(L43=0,"---",+L63/L43)</f>
        <v>0.48178900456785007</v>
      </c>
      <c r="M14" s="7">
        <f>IF(M43=0,"---",+M63/M43)</f>
        <v>0.42435089484377936</v>
      </c>
      <c r="N14" s="7">
        <f>IF(N43=0,"---",+N63/N43)</f>
        <v>0.12162002114671906</v>
      </c>
      <c r="O14" s="7">
        <f>IF(O43=0,"---",+O63/O43)</f>
        <v>9.788728719155157E-2</v>
      </c>
      <c r="P14" s="7">
        <f>IF(P43=0,"---",+P63/P43)</f>
        <v>9.7291869410680451E-2</v>
      </c>
      <c r="Q14" s="7">
        <f>IF(Q43=0,"---",+Q63/Q43)</f>
        <v>9.4299106746964678E-2</v>
      </c>
      <c r="R14" s="7">
        <f>IF(R43=0,"---",+R63/R43)</f>
        <v>6.6052126684926049E-2</v>
      </c>
      <c r="S14" s="7">
        <f>IF(S43=0,"---",+S63/S43)</f>
        <v>6.830594645889275E-2</v>
      </c>
      <c r="T14" s="7">
        <f>IF(T43=0,"---",+T63/T43)</f>
        <v>6.5317358527614527E-2</v>
      </c>
      <c r="U14" s="7">
        <f>IF(U43=0,"---",+U63/U43)</f>
        <v>8.8131028382328211E-2</v>
      </c>
      <c r="V14" s="7">
        <f>IF(V43=0,"---",+V63/V43)</f>
        <v>0.35368545567901938</v>
      </c>
      <c r="W14" s="7">
        <f>IF(W43=0,"---",+W63/W43)</f>
        <v>0.20483039087293406</v>
      </c>
      <c r="X14" s="7">
        <f>IF(X43=0,"---",+X63/X43)</f>
        <v>8.4167018926288098E-2</v>
      </c>
      <c r="Y14" s="7">
        <f>IF(Y43=0,"---",+Y63/Y43)</f>
        <v>2.1591748867508104E-2</v>
      </c>
      <c r="Z14" s="7">
        <f>IF(Z43=0,"---",+Z63/Z43)</f>
        <v>0.1</v>
      </c>
    </row>
    <row r="15" spans="1:26">
      <c r="A15" t="s">
        <v>24</v>
      </c>
      <c r="B15" s="1" t="s">
        <v>8</v>
      </c>
      <c r="C15" s="7">
        <f>IF(C44=0,"---",+C64/C44)</f>
        <v>4.9865599304244564E-2</v>
      </c>
      <c r="D15" s="7">
        <f>IF(D44=0,"---",+D64/D44)</f>
        <v>4.9227362012602909E-2</v>
      </c>
      <c r="E15" s="7">
        <f>IF(E44=0,"---",+E64/E44)</f>
        <v>5.3942404222854748E-2</v>
      </c>
      <c r="F15" s="7">
        <f>IF(F44=0,"---",+F64/F44)</f>
        <v>5.2453123971578627E-2</v>
      </c>
      <c r="G15" s="7">
        <f>IF(G44=0,"---",+G64/G44)</f>
        <v>5.5472300581984858E-2</v>
      </c>
      <c r="H15" s="7">
        <f>IF(H44=0,"---",+H64/H44)</f>
        <v>6.1799180649659911E-2</v>
      </c>
      <c r="I15" s="7">
        <f>IF(I44=0,"---",+I64/I44)</f>
        <v>6.4022956850326856E-2</v>
      </c>
      <c r="J15" s="7">
        <f>IF(J44=0,"---",+J64/J44)</f>
        <v>6.599201672938719E-2</v>
      </c>
      <c r="K15" s="7">
        <f>IF(K44=0,"---",+K64/K44)</f>
        <v>7.8578303312275222E-2</v>
      </c>
      <c r="L15" s="7">
        <f>IF(L44=0,"---",+L64/L44)</f>
        <v>0.56135718783818689</v>
      </c>
      <c r="M15" s="7">
        <f>IF(M44=0,"---",+M64/M44)</f>
        <v>0.44387835983924973</v>
      </c>
      <c r="N15" s="7">
        <f>IF(N44=0,"---",+N64/N44)</f>
        <v>0.11243983381657618</v>
      </c>
      <c r="O15" s="7">
        <f>IF(O44=0,"---",+O64/O44)</f>
        <v>9.4152083312052909E-2</v>
      </c>
      <c r="P15" s="7">
        <f>IF(P44=0,"---",+P64/P44)</f>
        <v>5.9311420741070001E-2</v>
      </c>
      <c r="Q15" s="7">
        <f>IF(Q44=0,"---",+Q64/Q44)</f>
        <v>9.1483613723309348E-2</v>
      </c>
      <c r="R15" s="7">
        <f>IF(R44=0,"---",+R64/R44)</f>
        <v>6.8812867753991439E-2</v>
      </c>
      <c r="S15" s="7">
        <f>IF(S44=0,"---",+S64/S44)</f>
        <v>3.669705685030384E-2</v>
      </c>
      <c r="T15" s="7">
        <f>IF(T44=0,"---",+T64/T44)</f>
        <v>5.2643410377971281E-2</v>
      </c>
      <c r="U15" s="7">
        <f>IF(U44=0,"---",+U64/U44)</f>
        <v>3.9310506201009662E-2</v>
      </c>
      <c r="V15" s="7">
        <f>IF(V44=0,"---",+V64/V44)</f>
        <v>0.20377358490181557</v>
      </c>
      <c r="W15" s="7">
        <f>IF(W44=0,"---",+W64/W44)</f>
        <v>0.21212121212179649</v>
      </c>
      <c r="X15" s="7">
        <f>IF(X44=0,"---",+X64/X44)</f>
        <v>7.6923076923076927E-2</v>
      </c>
      <c r="Y15" s="7">
        <f>IF(Y44=0,"---",+Y64/Y44)</f>
        <v>8.8771466317400988E-2</v>
      </c>
      <c r="Z15" s="7">
        <f>IF(Z44=0,"---",+Z64/Z44)</f>
        <v>0</v>
      </c>
    </row>
    <row r="16" spans="1:26">
      <c r="A16" t="s">
        <v>24</v>
      </c>
      <c r="B16" s="1" t="s">
        <v>9</v>
      </c>
      <c r="C16" s="7">
        <f>IF(C45=0,"---",+C65/C45)</f>
        <v>5.2328925607224748E-2</v>
      </c>
      <c r="D16" s="7">
        <f>IF(D45=0,"---",+D65/D45)</f>
        <v>5.3529846990759203E-2</v>
      </c>
      <c r="E16" s="7">
        <f>IF(E45=0,"---",+E65/E45)</f>
        <v>6.1613413464030597E-2</v>
      </c>
      <c r="F16" s="7">
        <f>IF(F45=0,"---",+F65/F45)</f>
        <v>6.6212416837071505E-2</v>
      </c>
      <c r="G16" s="7">
        <f>IF(G45=0,"---",+G65/G45)</f>
        <v>6.846143047829463E-2</v>
      </c>
      <c r="H16" s="7">
        <f>IF(H45=0,"---",+H65/H45)</f>
        <v>6.2402210334980883E-2</v>
      </c>
      <c r="I16" s="7">
        <f>IF(I45=0,"---",+I65/I45)</f>
        <v>5.3586549096597595E-2</v>
      </c>
      <c r="J16" s="7">
        <f>IF(J45=0,"---",+J65/J45)</f>
        <v>5.5782110354689045E-2</v>
      </c>
      <c r="K16" s="7">
        <f>IF(K45=0,"---",+K65/K45)</f>
        <v>6.6687467136442302E-2</v>
      </c>
      <c r="L16" s="7">
        <f>IF(L45=0,"---",+L65/L45)</f>
        <v>0.58067720837977943</v>
      </c>
      <c r="M16" s="7">
        <f>IF(M45=0,"---",+M65/M45)</f>
        <v>0.38984120510655323</v>
      </c>
      <c r="N16" s="7">
        <f>IF(N45=0,"---",+N65/N45)</f>
        <v>8.7406768607770885E-2</v>
      </c>
      <c r="O16" s="7">
        <f>IF(O45=0,"---",+O65/O45)</f>
        <v>6.4238923715916094E-2</v>
      </c>
      <c r="P16" s="7">
        <f>IF(P45=0,"---",+P65/P45)</f>
        <v>6.4196098134563936E-2</v>
      </c>
      <c r="Q16" s="7">
        <f>IF(Q45=0,"---",+Q65/Q45)</f>
        <v>0.11974607417179021</v>
      </c>
      <c r="R16" s="7">
        <f>IF(R45=0,"---",+R65/R45)</f>
        <v>9.451255245191674E-2</v>
      </c>
      <c r="S16" s="7">
        <f>IF(S45=0,"---",+S65/S45)</f>
        <v>4.4674910251153811E-2</v>
      </c>
      <c r="T16" s="7">
        <f>IF(T45=0,"---",+T65/T45)</f>
        <v>5.9685584866204351E-2</v>
      </c>
      <c r="U16" s="7">
        <f>IF(U45=0,"---",+U65/U45)</f>
        <v>0</v>
      </c>
      <c r="V16" s="7">
        <f>IF(V45=0,"---",+V65/V45)</f>
        <v>0</v>
      </c>
      <c r="W16" s="7" t="str">
        <f>IF(W45=0,"---",+W65/W45)</f>
        <v>---</v>
      </c>
      <c r="X16" s="7" t="str">
        <f>IF(X45=0,"---",+X65/X45)</f>
        <v>---</v>
      </c>
      <c r="Y16" s="7" t="str">
        <f>IF(Y45=0,"---",+Y65/Y45)</f>
        <v>---</v>
      </c>
      <c r="Z16" s="7" t="str">
        <f>IF(Z45=0,"---",+Z65/Z45)</f>
        <v>---</v>
      </c>
    </row>
    <row r="17" spans="1:26">
      <c r="A17" t="s">
        <v>24</v>
      </c>
      <c r="B17" s="1" t="s">
        <v>10</v>
      </c>
      <c r="C17" s="7">
        <f>IF(C46=0,"---",+C66/C46)</f>
        <v>5.8967729780183963E-2</v>
      </c>
      <c r="D17" s="7">
        <f>IF(D46=0,"---",+D66/D46)</f>
        <v>5.2064317817761038E-2</v>
      </c>
      <c r="E17" s="7">
        <f>IF(E46=0,"---",+E66/E46)</f>
        <v>5.8857064599750215E-2</v>
      </c>
      <c r="F17" s="7">
        <f>IF(F46=0,"---",+F66/F46)</f>
        <v>6.0045483136810913E-2</v>
      </c>
      <c r="G17" s="7">
        <f>IF(G46=0,"---",+G66/G46)</f>
        <v>5.672947273324274E-2</v>
      </c>
      <c r="H17" s="7">
        <f>IF(H46=0,"---",+H66/H46)</f>
        <v>5.6804539717644771E-2</v>
      </c>
      <c r="I17" s="7">
        <f>IF(I46=0,"---",+I66/I46)</f>
        <v>4.2985637643325511E-2</v>
      </c>
      <c r="J17" s="7">
        <f>IF(J46=0,"---",+J66/J46)</f>
        <v>4.7948777409812397E-2</v>
      </c>
      <c r="K17" s="7">
        <f>IF(K46=0,"---",+K66/K46)</f>
        <v>5.7721742657111358E-2</v>
      </c>
      <c r="L17" s="7">
        <f>IF(L46=0,"---",+L66/L46)</f>
        <v>0.53697571745411088</v>
      </c>
      <c r="M17" s="7">
        <f>IF(M46=0,"---",+M66/M46)</f>
        <v>0.30919746210222965</v>
      </c>
      <c r="N17" s="7">
        <f>IF(N46=0,"---",+N66/N46)</f>
        <v>7.6091264226028951E-2</v>
      </c>
      <c r="O17" s="7">
        <f>IF(O46=0,"---",+O66/O46)</f>
        <v>5.8331645495018514E-2</v>
      </c>
      <c r="P17" s="7">
        <f>IF(P46=0,"---",+P66/P46)</f>
        <v>6.9532826323486743E-2</v>
      </c>
      <c r="Q17" s="7">
        <f>IF(Q46=0,"---",+Q66/Q46)</f>
        <v>0.15975276358138882</v>
      </c>
      <c r="R17" s="7">
        <f>IF(R46=0,"---",+R66/R46)</f>
        <v>0.25</v>
      </c>
      <c r="S17" s="7">
        <f>IF(S46=0,"---",+S66/S46)</f>
        <v>0</v>
      </c>
      <c r="T17" s="7" t="str">
        <f>IF(T46=0,"---",+T66/T46)</f>
        <v>---</v>
      </c>
      <c r="U17" s="7" t="str">
        <f>IF(U46=0,"---",+U66/U46)</f>
        <v>---</v>
      </c>
      <c r="V17" s="7" t="str">
        <f>IF(V46=0,"---",+V66/V46)</f>
        <v>---</v>
      </c>
      <c r="W17" s="7" t="str">
        <f>IF(W46=0,"---",+W66/W46)</f>
        <v>---</v>
      </c>
      <c r="X17" s="7" t="str">
        <f>IF(X46=0,"---",+X66/X46)</f>
        <v>---</v>
      </c>
      <c r="Y17" s="7" t="str">
        <f>IF(Y46=0,"---",+Y66/Y46)</f>
        <v>---</v>
      </c>
      <c r="Z17" s="7" t="str">
        <f>IF(Z46=0,"---",+Z66/Z46)</f>
        <v>---</v>
      </c>
    </row>
    <row r="18" spans="1:26">
      <c r="A18" t="s">
        <v>24</v>
      </c>
      <c r="B18" s="1" t="s">
        <v>11</v>
      </c>
      <c r="C18" s="7">
        <f>IF(C47=0,"---",+C67/C47)</f>
        <v>5.9142642070753766E-2</v>
      </c>
      <c r="D18" s="7">
        <f>IF(D47=0,"---",+D67/D47)</f>
        <v>6.2673022177395732E-2</v>
      </c>
      <c r="E18" s="7">
        <f>IF(E47=0,"---",+E67/E47)</f>
        <v>6.6350191516338738E-2</v>
      </c>
      <c r="F18" s="7">
        <f>IF(F47=0,"---",+F67/F47)</f>
        <v>6.4273240363682413E-2</v>
      </c>
      <c r="G18" s="7">
        <f>IF(G47=0,"---",+G67/G47)</f>
        <v>6.6247884909105298E-2</v>
      </c>
      <c r="H18" s="7">
        <f>IF(H47=0,"---",+H67/H47)</f>
        <v>6.4290620938746268E-2</v>
      </c>
      <c r="I18" s="7">
        <f>IF(I47=0,"---",+I67/I47)</f>
        <v>6.1709408590198273E-2</v>
      </c>
      <c r="J18" s="7">
        <f>IF(J47=0,"---",+J67/J47)</f>
        <v>6.3018889459380473E-2</v>
      </c>
      <c r="K18" s="7">
        <f>IF(K47=0,"---",+K67/K47)</f>
        <v>6.9537097651150889E-2</v>
      </c>
      <c r="L18" s="7">
        <f>IF(L47=0,"---",+L67/L47)</f>
        <v>0.34051756693858054</v>
      </c>
      <c r="M18" s="7">
        <f>IF(M47=0,"---",+M67/M47)</f>
        <v>0.32939756787400409</v>
      </c>
      <c r="N18" s="7">
        <f>IF(N47=0,"---",+N67/N47)</f>
        <v>9.5726932183326188E-2</v>
      </c>
      <c r="O18" s="7">
        <f>IF(O47=0,"---",+O67/O47)</f>
        <v>7.100774968440314E-2</v>
      </c>
      <c r="P18" s="7">
        <f>IF(P47=0,"---",+P67/P47)</f>
        <v>6.032352656017604E-2</v>
      </c>
      <c r="Q18" s="7">
        <f>IF(Q47=0,"---",+Q67/Q47)</f>
        <v>5.6471436935113146E-2</v>
      </c>
      <c r="R18" s="7">
        <f>IF(R47=0,"---",+R67/R47)</f>
        <v>4.9489528356755276E-2</v>
      </c>
      <c r="S18" s="7">
        <f>IF(S47=0,"---",+S67/S47)</f>
        <v>4.4534253862068572E-2</v>
      </c>
      <c r="T18" s="7">
        <f>IF(T47=0,"---",+T67/T47)</f>
        <v>4.3059422157098799E-2</v>
      </c>
      <c r="U18" s="7">
        <f>IF(U47=0,"---",+U67/U47)</f>
        <v>4.3747213492229549E-2</v>
      </c>
      <c r="V18" s="7">
        <f>IF(V47=0,"---",+V67/V47)</f>
        <v>0.19422443938513062</v>
      </c>
      <c r="W18" s="7">
        <f>IF(W47=0,"---",+W67/W47)</f>
        <v>0.1853008461450088</v>
      </c>
      <c r="X18" s="7">
        <f>IF(X47=0,"---",+X67/X47)</f>
        <v>6.6154620593015037E-2</v>
      </c>
      <c r="Y18" s="7">
        <f>IF(Y47=0,"---",+Y67/Y47)</f>
        <v>5.2011059302767622E-2</v>
      </c>
      <c r="Z18" s="7">
        <f>IF(Z47=0,"---",+Z67/Z47)</f>
        <v>4.7832515507052552E-2</v>
      </c>
    </row>
    <row r="20" spans="1:26">
      <c r="A20" t="s">
        <v>46</v>
      </c>
    </row>
    <row r="29" spans="1:26">
      <c r="A29" s="4" t="s">
        <v>16</v>
      </c>
    </row>
    <row r="30" spans="1:26">
      <c r="A30" s="4"/>
    </row>
    <row r="32" spans="1:26" ht="18">
      <c r="A32" s="3" t="s">
        <v>17</v>
      </c>
    </row>
    <row r="34" spans="1:26">
      <c r="C34" s="12" t="s">
        <v>0</v>
      </c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4"/>
    </row>
    <row r="35" spans="1:26">
      <c r="A35" s="2"/>
      <c r="B35" s="2" t="s">
        <v>1</v>
      </c>
      <c r="C35">
        <v>1</v>
      </c>
      <c r="D35">
        <v>2</v>
      </c>
      <c r="E35">
        <v>3</v>
      </c>
      <c r="F35">
        <v>4</v>
      </c>
      <c r="G35">
        <v>5</v>
      </c>
      <c r="H35">
        <v>6</v>
      </c>
      <c r="I35">
        <v>7</v>
      </c>
      <c r="J35">
        <v>8</v>
      </c>
      <c r="K35">
        <v>9</v>
      </c>
      <c r="L35">
        <v>10</v>
      </c>
      <c r="M35">
        <v>11</v>
      </c>
      <c r="N35">
        <v>12</v>
      </c>
      <c r="O35">
        <v>13</v>
      </c>
      <c r="P35">
        <v>14</v>
      </c>
      <c r="Q35">
        <v>15</v>
      </c>
      <c r="R35">
        <v>16</v>
      </c>
      <c r="S35">
        <v>17</v>
      </c>
      <c r="T35">
        <v>18</v>
      </c>
      <c r="U35">
        <v>19</v>
      </c>
      <c r="V35">
        <v>20</v>
      </c>
      <c r="W35">
        <v>21</v>
      </c>
      <c r="X35">
        <v>22</v>
      </c>
      <c r="Y35">
        <v>23</v>
      </c>
      <c r="Z35">
        <v>24</v>
      </c>
    </row>
    <row r="36" spans="1:26">
      <c r="A36" s="2"/>
      <c r="B36" s="2"/>
    </row>
    <row r="37" spans="1:26">
      <c r="A37" t="s">
        <v>24</v>
      </c>
      <c r="B37" s="1" t="s">
        <v>55</v>
      </c>
      <c r="C37" s="6">
        <v>28420.488095499997</v>
      </c>
      <c r="D37" s="6">
        <v>27173.880952</v>
      </c>
      <c r="E37" s="6">
        <v>26394.508928499999</v>
      </c>
      <c r="F37" s="6">
        <v>25373.392857000003</v>
      </c>
      <c r="G37" s="6">
        <v>23709.845238400001</v>
      </c>
      <c r="H37" s="6">
        <v>21882.372024</v>
      </c>
      <c r="I37" s="6">
        <v>18624.127975899999</v>
      </c>
      <c r="J37" s="6">
        <v>15266.583333499999</v>
      </c>
      <c r="K37" s="6">
        <v>12185.4642857</v>
      </c>
      <c r="L37" s="6">
        <v>9705.3184523999989</v>
      </c>
      <c r="M37" s="6">
        <v>7027.2827380999997</v>
      </c>
      <c r="N37" s="6">
        <v>5417.875</v>
      </c>
      <c r="O37" s="6">
        <v>4591.1666666900001</v>
      </c>
      <c r="P37" s="6">
        <v>3860.3273810000001</v>
      </c>
      <c r="Q37" s="6">
        <v>3290.8720238000001</v>
      </c>
      <c r="R37" s="6">
        <v>2978.2351189999999</v>
      </c>
      <c r="S37" s="6">
        <v>2734.6369048000001</v>
      </c>
      <c r="T37" s="6">
        <v>2520.9017856999999</v>
      </c>
      <c r="U37" s="6">
        <v>2403.9166667</v>
      </c>
      <c r="V37" s="6">
        <v>2121.8720238000001</v>
      </c>
      <c r="W37" s="6">
        <v>1431.2083333</v>
      </c>
      <c r="X37" s="6">
        <v>936.48809524000001</v>
      </c>
      <c r="Y37" s="6">
        <v>721</v>
      </c>
      <c r="Z37" s="6">
        <v>495.40476189999998</v>
      </c>
    </row>
    <row r="38" spans="1:26">
      <c r="A38" t="s">
        <v>24</v>
      </c>
      <c r="B38" s="1" t="s">
        <v>2</v>
      </c>
      <c r="C38" s="6">
        <v>70362.008929000003</v>
      </c>
      <c r="D38" s="6">
        <v>70571.110119000004</v>
      </c>
      <c r="E38" s="6">
        <v>69610.651786000002</v>
      </c>
      <c r="F38" s="6">
        <v>68520.943452000007</v>
      </c>
      <c r="G38" s="6">
        <v>65052.467261999998</v>
      </c>
      <c r="H38" s="6">
        <v>59621.613095000001</v>
      </c>
      <c r="I38" s="6">
        <v>51522.526786000002</v>
      </c>
      <c r="J38" s="6">
        <v>42446.119048</v>
      </c>
      <c r="K38" s="6">
        <v>34328.547618999997</v>
      </c>
      <c r="L38" s="6">
        <v>28082.738095000001</v>
      </c>
      <c r="M38" s="6">
        <v>20994.610119000001</v>
      </c>
      <c r="N38" s="6">
        <v>16223.985119000001</v>
      </c>
      <c r="O38" s="6">
        <v>14549.014880999999</v>
      </c>
      <c r="P38" s="6">
        <v>13129.217262</v>
      </c>
      <c r="Q38" s="6">
        <v>12099.690476</v>
      </c>
      <c r="R38" s="6">
        <v>11324.223214</v>
      </c>
      <c r="S38" s="6">
        <v>11116.5625</v>
      </c>
      <c r="T38" s="6">
        <v>11017.25</v>
      </c>
      <c r="U38" s="6">
        <v>10876.616071</v>
      </c>
      <c r="V38" s="6">
        <v>10123.264880999999</v>
      </c>
      <c r="W38" s="6">
        <v>6704.4107143000001</v>
      </c>
      <c r="X38" s="6">
        <v>3972.1636905</v>
      </c>
      <c r="Y38" s="6">
        <v>2816.4553571000001</v>
      </c>
      <c r="Z38" s="6">
        <v>1914.8214286</v>
      </c>
    </row>
    <row r="39" spans="1:26">
      <c r="A39" t="s">
        <v>24</v>
      </c>
      <c r="B39" s="1" t="s">
        <v>3</v>
      </c>
      <c r="C39" s="6">
        <v>102991.7381</v>
      </c>
      <c r="D39" s="6">
        <v>106105.5119</v>
      </c>
      <c r="E39" s="6">
        <v>107423.00298</v>
      </c>
      <c r="F39" s="6">
        <v>109763.54463999999</v>
      </c>
      <c r="G39" s="6">
        <v>107312.15179</v>
      </c>
      <c r="H39" s="6">
        <v>101236.89582999999</v>
      </c>
      <c r="I39" s="6">
        <v>91100.029762000006</v>
      </c>
      <c r="J39" s="6">
        <v>78237.598213999998</v>
      </c>
      <c r="K39" s="6">
        <v>65588.035713999998</v>
      </c>
      <c r="L39" s="6">
        <v>55096.032738000002</v>
      </c>
      <c r="M39" s="6">
        <v>39622.491070999997</v>
      </c>
      <c r="N39" s="6">
        <v>28256.651785999999</v>
      </c>
      <c r="O39" s="6">
        <v>25339.639880999999</v>
      </c>
      <c r="P39" s="6">
        <v>23104.226190000001</v>
      </c>
      <c r="Q39" s="6">
        <v>20822.553571</v>
      </c>
      <c r="R39" s="6">
        <v>19022.607143000001</v>
      </c>
      <c r="S39" s="6">
        <v>18292.752976</v>
      </c>
      <c r="T39" s="6">
        <v>17604.383929</v>
      </c>
      <c r="U39" s="6">
        <v>17170.389880999999</v>
      </c>
      <c r="V39" s="6">
        <v>15842.601189999999</v>
      </c>
      <c r="W39" s="6">
        <v>10026.345238</v>
      </c>
      <c r="X39" s="6">
        <v>5853.6160713999998</v>
      </c>
      <c r="Y39" s="6">
        <v>4149.9285713999998</v>
      </c>
      <c r="Z39" s="6">
        <v>2834.0952381000002</v>
      </c>
    </row>
    <row r="40" spans="1:26">
      <c r="A40" t="s">
        <v>24</v>
      </c>
      <c r="B40" s="1" t="s">
        <v>4</v>
      </c>
      <c r="C40" s="6">
        <v>113410.80357</v>
      </c>
      <c r="D40" s="6">
        <v>115415.97917000001</v>
      </c>
      <c r="E40" s="6">
        <v>116903.53571</v>
      </c>
      <c r="F40" s="6">
        <v>121476.89881</v>
      </c>
      <c r="G40" s="6">
        <v>121583.97619</v>
      </c>
      <c r="H40" s="6">
        <v>120287</v>
      </c>
      <c r="I40" s="6">
        <v>112948.13988</v>
      </c>
      <c r="J40" s="6">
        <v>100326.08036000001</v>
      </c>
      <c r="K40" s="6">
        <v>85279.4375</v>
      </c>
      <c r="L40" s="6">
        <v>71244.842262000006</v>
      </c>
      <c r="M40" s="6">
        <v>45189.678570999997</v>
      </c>
      <c r="N40" s="6">
        <v>28344.434524</v>
      </c>
      <c r="O40" s="6">
        <v>24087.166667000001</v>
      </c>
      <c r="P40" s="6">
        <v>21035.967261999998</v>
      </c>
      <c r="Q40" s="6">
        <v>18380.869048</v>
      </c>
      <c r="R40" s="6">
        <v>16187.410714</v>
      </c>
      <c r="S40" s="6">
        <v>15043.065476</v>
      </c>
      <c r="T40" s="6">
        <v>14246.190476</v>
      </c>
      <c r="U40" s="6">
        <v>13442.419642999999</v>
      </c>
      <c r="V40" s="6">
        <v>12266.827380999999</v>
      </c>
      <c r="W40" s="6">
        <v>7680.4613095000004</v>
      </c>
      <c r="X40" s="6">
        <v>4627.7857143000001</v>
      </c>
      <c r="Y40" s="6">
        <v>3378.7946428999999</v>
      </c>
      <c r="Z40" s="6">
        <v>2392.4375</v>
      </c>
    </row>
    <row r="41" spans="1:26">
      <c r="A41" t="s">
        <v>24</v>
      </c>
      <c r="B41" s="1" t="s">
        <v>5</v>
      </c>
      <c r="C41" s="6">
        <v>118547.8244</v>
      </c>
      <c r="D41" s="6">
        <v>121863.44345000001</v>
      </c>
      <c r="E41" s="6">
        <v>124883.37798</v>
      </c>
      <c r="F41" s="6">
        <v>128307.00298</v>
      </c>
      <c r="G41" s="6">
        <v>125949.38095000001</v>
      </c>
      <c r="H41" s="6">
        <v>121796.40179</v>
      </c>
      <c r="I41" s="6">
        <v>112482.98213999999</v>
      </c>
      <c r="J41" s="6">
        <v>98258.479166999998</v>
      </c>
      <c r="K41" s="6">
        <v>81204.184523999997</v>
      </c>
      <c r="L41" s="6">
        <v>65328.113095000001</v>
      </c>
      <c r="M41" s="6">
        <v>36220.520833000002</v>
      </c>
      <c r="N41" s="6">
        <v>20259.467261999998</v>
      </c>
      <c r="O41" s="6">
        <v>16169.485119000001</v>
      </c>
      <c r="P41" s="6">
        <v>13835.502976</v>
      </c>
      <c r="Q41" s="6">
        <v>11830.172619000001</v>
      </c>
      <c r="R41" s="6">
        <v>10398.988095000001</v>
      </c>
      <c r="S41" s="6">
        <v>9598.3095238000005</v>
      </c>
      <c r="T41" s="6">
        <v>8877.9672618999994</v>
      </c>
      <c r="U41" s="6">
        <v>8231.5714286000002</v>
      </c>
      <c r="V41" s="6">
        <v>7293.9523810000001</v>
      </c>
      <c r="W41" s="6">
        <v>4153.5178570999997</v>
      </c>
      <c r="X41" s="6">
        <v>2546.2351189999999</v>
      </c>
      <c r="Y41" s="6">
        <v>1724.4464286</v>
      </c>
      <c r="Z41" s="6">
        <v>1109.4196429000001</v>
      </c>
    </row>
    <row r="42" spans="1:26">
      <c r="A42" t="s">
        <v>24</v>
      </c>
      <c r="B42" s="1" t="s">
        <v>6</v>
      </c>
      <c r="C42" s="6">
        <v>115303.49107</v>
      </c>
      <c r="D42" s="6">
        <v>110145.53869</v>
      </c>
      <c r="E42" s="6">
        <v>105788.11904999999</v>
      </c>
      <c r="F42" s="6">
        <v>103759.33929</v>
      </c>
      <c r="G42" s="6">
        <v>98989.514880999996</v>
      </c>
      <c r="H42" s="6">
        <v>94025.824405000007</v>
      </c>
      <c r="I42" s="6">
        <v>86755.166666999998</v>
      </c>
      <c r="J42" s="6">
        <v>75512.235119000004</v>
      </c>
      <c r="K42" s="6">
        <v>61924.526786000002</v>
      </c>
      <c r="L42" s="6">
        <v>49149.904761999998</v>
      </c>
      <c r="M42" s="6">
        <v>24317.309524</v>
      </c>
      <c r="N42" s="6">
        <v>12757.583333</v>
      </c>
      <c r="O42" s="6">
        <v>9878.3095238000005</v>
      </c>
      <c r="P42" s="6">
        <v>8056.2172619000003</v>
      </c>
      <c r="Q42" s="6">
        <v>6611.2083333</v>
      </c>
      <c r="R42" s="6">
        <v>5424.9315476000002</v>
      </c>
      <c r="S42" s="6">
        <v>4728.1071429000003</v>
      </c>
      <c r="T42" s="6">
        <v>4103.5982143000001</v>
      </c>
      <c r="U42" s="6">
        <v>3504.8898810000001</v>
      </c>
      <c r="V42" s="6">
        <v>2886.6190476000002</v>
      </c>
      <c r="W42" s="6">
        <v>1518.4136905</v>
      </c>
      <c r="X42" s="6">
        <v>909.01785714000005</v>
      </c>
      <c r="Y42" s="6">
        <v>544.93154761999995</v>
      </c>
      <c r="Z42" s="6">
        <v>302.05357142999998</v>
      </c>
    </row>
    <row r="43" spans="1:26">
      <c r="A43" t="s">
        <v>24</v>
      </c>
      <c r="B43" s="1" t="s">
        <v>7</v>
      </c>
      <c r="C43" s="6">
        <v>86896.267856999999</v>
      </c>
      <c r="D43" s="6">
        <v>79407.098213999998</v>
      </c>
      <c r="E43" s="6">
        <v>73762.035713999998</v>
      </c>
      <c r="F43" s="6">
        <v>70110.130952000007</v>
      </c>
      <c r="G43" s="6">
        <v>65709.172619000004</v>
      </c>
      <c r="H43" s="6">
        <v>61794.967261999998</v>
      </c>
      <c r="I43" s="6">
        <v>56910.738095000001</v>
      </c>
      <c r="J43" s="6">
        <v>49573.717261999998</v>
      </c>
      <c r="K43" s="6">
        <v>40331.964286000002</v>
      </c>
      <c r="L43" s="6">
        <v>31015.651785999999</v>
      </c>
      <c r="M43" s="6">
        <v>13095.294642999999</v>
      </c>
      <c r="N43" s="6">
        <v>6257.1934523999998</v>
      </c>
      <c r="O43" s="6">
        <v>4505.1815476000002</v>
      </c>
      <c r="P43" s="6">
        <v>3361.0208333</v>
      </c>
      <c r="Q43" s="6">
        <v>2523.8839286000002</v>
      </c>
      <c r="R43" s="6">
        <v>1953.0029761999999</v>
      </c>
      <c r="S43" s="6">
        <v>1639.6815475999999</v>
      </c>
      <c r="T43" s="6">
        <v>1331.9583333</v>
      </c>
      <c r="U43" s="6">
        <v>1100.6339286</v>
      </c>
      <c r="V43" s="6">
        <v>845.38392856999997</v>
      </c>
      <c r="W43" s="6">
        <v>371.03869048000001</v>
      </c>
      <c r="X43" s="6">
        <v>190.09821428999999</v>
      </c>
      <c r="Y43" s="6">
        <v>92.627976189999998</v>
      </c>
      <c r="Z43" s="6">
        <v>40</v>
      </c>
    </row>
    <row r="44" spans="1:26">
      <c r="A44" t="s">
        <v>24</v>
      </c>
      <c r="B44" s="1" t="s">
        <v>8</v>
      </c>
      <c r="C44" s="6">
        <v>54185.651786000002</v>
      </c>
      <c r="D44" s="6">
        <v>48550.235118999997</v>
      </c>
      <c r="E44" s="6">
        <v>44362.130952</v>
      </c>
      <c r="F44" s="6">
        <v>41122.431548</v>
      </c>
      <c r="G44" s="6">
        <v>37189.732143000001</v>
      </c>
      <c r="H44" s="6">
        <v>34029.577381000003</v>
      </c>
      <c r="I44" s="6">
        <v>30442.205356999999</v>
      </c>
      <c r="J44" s="6">
        <v>25200.017856999999</v>
      </c>
      <c r="K44" s="6">
        <v>19394.666667000001</v>
      </c>
      <c r="L44" s="6">
        <v>14211.985119000001</v>
      </c>
      <c r="M44" s="6">
        <v>4899.9910713999998</v>
      </c>
      <c r="N44" s="6">
        <v>2250.0922618999998</v>
      </c>
      <c r="O44" s="6">
        <v>1667.5148810000001</v>
      </c>
      <c r="P44" s="6">
        <v>1247.6517856999999</v>
      </c>
      <c r="Q44" s="6">
        <v>983.78273809999996</v>
      </c>
      <c r="R44" s="6">
        <v>755.67261904999998</v>
      </c>
      <c r="S44" s="6">
        <v>572.25297619000003</v>
      </c>
      <c r="T44" s="6">
        <v>436.90178571000001</v>
      </c>
      <c r="U44" s="6">
        <v>305.26190475999999</v>
      </c>
      <c r="V44" s="6">
        <v>176.66666667000001</v>
      </c>
      <c r="W44" s="6">
        <v>51.857142856999999</v>
      </c>
      <c r="X44" s="6">
        <v>26</v>
      </c>
      <c r="Y44" s="6">
        <v>11.264880952</v>
      </c>
      <c r="Z44" s="6">
        <v>6</v>
      </c>
    </row>
    <row r="45" spans="1:26">
      <c r="A45" t="s">
        <v>24</v>
      </c>
      <c r="B45" s="1" t="s">
        <v>9</v>
      </c>
      <c r="C45" s="6">
        <v>25549.922619000001</v>
      </c>
      <c r="D45" s="6">
        <v>21315.211309999999</v>
      </c>
      <c r="E45" s="6">
        <v>17999.327380999999</v>
      </c>
      <c r="F45" s="6">
        <v>15420.068452</v>
      </c>
      <c r="G45" s="6">
        <v>13102.267857000001</v>
      </c>
      <c r="H45" s="6">
        <v>11698.303571</v>
      </c>
      <c r="I45" s="6">
        <v>10618.336310000001</v>
      </c>
      <c r="J45" s="6">
        <v>9035.1547618999994</v>
      </c>
      <c r="K45" s="6">
        <v>7182.7589286000002</v>
      </c>
      <c r="L45" s="6">
        <v>5176.7142856999999</v>
      </c>
      <c r="M45" s="6">
        <v>1692.9970238000001</v>
      </c>
      <c r="N45" s="6">
        <v>835.17559524000001</v>
      </c>
      <c r="O45" s="6">
        <v>591.54166667000004</v>
      </c>
      <c r="P45" s="6">
        <v>420.58630951999999</v>
      </c>
      <c r="Q45" s="6">
        <v>267.23214286000001</v>
      </c>
      <c r="R45" s="6">
        <v>126.9672619</v>
      </c>
      <c r="S45" s="6">
        <v>44.767857143000001</v>
      </c>
      <c r="T45" s="6">
        <v>33.508928570999998</v>
      </c>
      <c r="U45" s="6">
        <v>19.363095238</v>
      </c>
      <c r="V45" s="6">
        <v>12.017857143000001</v>
      </c>
      <c r="W45" s="6">
        <v>0</v>
      </c>
      <c r="X45" s="6">
        <v>0</v>
      </c>
      <c r="Y45" s="6">
        <v>0</v>
      </c>
      <c r="Z45" s="6">
        <v>0</v>
      </c>
    </row>
    <row r="46" spans="1:26">
      <c r="A46" t="s">
        <v>24</v>
      </c>
      <c r="B46" s="1" t="s">
        <v>10</v>
      </c>
      <c r="C46" s="6">
        <v>8530.0892856999999</v>
      </c>
      <c r="D46" s="6">
        <v>6837.6964286000002</v>
      </c>
      <c r="E46" s="6">
        <v>5606.8035713999998</v>
      </c>
      <c r="F46" s="6">
        <v>4613.1696429000003</v>
      </c>
      <c r="G46" s="6">
        <v>3807.5446428999999</v>
      </c>
      <c r="H46" s="6">
        <v>3485.6369048000001</v>
      </c>
      <c r="I46" s="6">
        <v>3256.9017856999999</v>
      </c>
      <c r="J46" s="6">
        <v>2836.3601189999999</v>
      </c>
      <c r="K46" s="6">
        <v>2304.1577381000002</v>
      </c>
      <c r="L46" s="6">
        <v>1553.1428570999999</v>
      </c>
      <c r="M46" s="6">
        <v>368.69642857000002</v>
      </c>
      <c r="N46" s="6">
        <v>157.70535713999999</v>
      </c>
      <c r="O46" s="6">
        <v>102.86011904999999</v>
      </c>
      <c r="P46" s="6">
        <v>57.526785713999999</v>
      </c>
      <c r="Q46" s="6">
        <v>25.038690475999999</v>
      </c>
      <c r="R46" s="6">
        <v>4</v>
      </c>
      <c r="S46" s="6">
        <v>1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</row>
    <row r="47" spans="1:26">
      <c r="A47" t="s">
        <v>24</v>
      </c>
      <c r="B47" s="1" t="s">
        <v>11</v>
      </c>
      <c r="C47" s="6">
        <v>724198.28570999997</v>
      </c>
      <c r="D47" s="6">
        <v>707385.70536000002</v>
      </c>
      <c r="E47" s="6">
        <v>692733.49404999998</v>
      </c>
      <c r="F47" s="6">
        <v>688466.92261999997</v>
      </c>
      <c r="G47" s="6">
        <v>662406.05356999999</v>
      </c>
      <c r="H47" s="6">
        <v>629858.59225999995</v>
      </c>
      <c r="I47" s="6">
        <v>574661.15475999995</v>
      </c>
      <c r="J47" s="6">
        <v>496692.34524</v>
      </c>
      <c r="K47" s="6">
        <v>409723.74404999998</v>
      </c>
      <c r="L47" s="6">
        <v>330564.44345000002</v>
      </c>
      <c r="M47" s="6">
        <v>193428.87202000001</v>
      </c>
      <c r="N47" s="6">
        <v>120760.16369</v>
      </c>
      <c r="O47" s="6">
        <v>101481.88095000001</v>
      </c>
      <c r="P47" s="6">
        <v>88108.244047999993</v>
      </c>
      <c r="Q47" s="6">
        <v>76835.303570999997</v>
      </c>
      <c r="R47" s="6">
        <v>68176.038690000001</v>
      </c>
      <c r="S47" s="6">
        <v>63771.136904999999</v>
      </c>
      <c r="T47" s="6">
        <v>60172.660713999998</v>
      </c>
      <c r="U47" s="6">
        <v>57055.0625</v>
      </c>
      <c r="V47" s="6">
        <v>51569.205356999999</v>
      </c>
      <c r="W47" s="6">
        <v>31937.252976</v>
      </c>
      <c r="X47" s="6">
        <v>19061.404761999998</v>
      </c>
      <c r="Y47" s="6">
        <v>13439.449404999999</v>
      </c>
      <c r="Z47" s="6">
        <v>9094.2321429000003</v>
      </c>
    </row>
    <row r="52" spans="1:26" ht="18">
      <c r="A52" s="3" t="s">
        <v>18</v>
      </c>
    </row>
    <row r="54" spans="1:26">
      <c r="C54" s="12" t="s">
        <v>0</v>
      </c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4"/>
    </row>
    <row r="55" spans="1:26">
      <c r="A55" s="2"/>
      <c r="B55" s="2" t="s">
        <v>1</v>
      </c>
      <c r="C55">
        <v>1</v>
      </c>
      <c r="D55">
        <v>2</v>
      </c>
      <c r="E55">
        <v>3</v>
      </c>
      <c r="F55">
        <v>4</v>
      </c>
      <c r="G55">
        <v>5</v>
      </c>
      <c r="H55">
        <v>6</v>
      </c>
      <c r="I55">
        <v>7</v>
      </c>
      <c r="J55">
        <v>8</v>
      </c>
      <c r="K55">
        <v>9</v>
      </c>
      <c r="L55">
        <v>10</v>
      </c>
      <c r="M55">
        <v>11</v>
      </c>
      <c r="N55">
        <v>12</v>
      </c>
      <c r="O55">
        <v>13</v>
      </c>
      <c r="P55">
        <v>14</v>
      </c>
      <c r="Q55">
        <v>15</v>
      </c>
      <c r="R55">
        <v>16</v>
      </c>
      <c r="S55">
        <v>17</v>
      </c>
      <c r="T55">
        <v>18</v>
      </c>
      <c r="U55">
        <v>19</v>
      </c>
      <c r="V55">
        <v>20</v>
      </c>
      <c r="W55">
        <v>21</v>
      </c>
      <c r="X55">
        <v>22</v>
      </c>
      <c r="Y55">
        <v>23</v>
      </c>
      <c r="Z55">
        <v>24</v>
      </c>
    </row>
    <row r="56" spans="1:26">
      <c r="A56" s="2"/>
      <c r="B56" s="2"/>
    </row>
    <row r="57" spans="1:26">
      <c r="A57" t="s">
        <v>24</v>
      </c>
      <c r="B57" s="1" t="s">
        <v>55</v>
      </c>
      <c r="C57" s="6">
        <v>3191</v>
      </c>
      <c r="D57" s="6">
        <v>3026</v>
      </c>
      <c r="E57" s="6">
        <v>2937</v>
      </c>
      <c r="F57" s="6">
        <v>2587</v>
      </c>
      <c r="G57" s="6">
        <v>2355</v>
      </c>
      <c r="H57" s="6">
        <v>2087</v>
      </c>
      <c r="I57" s="6">
        <v>1639</v>
      </c>
      <c r="J57" s="6">
        <v>1330</v>
      </c>
      <c r="K57" s="6">
        <v>1055</v>
      </c>
      <c r="L57" s="6">
        <v>1640</v>
      </c>
      <c r="M57" s="6">
        <v>1161</v>
      </c>
      <c r="N57" s="6">
        <v>414</v>
      </c>
      <c r="O57" s="6">
        <v>296</v>
      </c>
      <c r="P57" s="6">
        <v>208</v>
      </c>
      <c r="Q57" s="6">
        <v>176</v>
      </c>
      <c r="R57" s="6">
        <v>152</v>
      </c>
      <c r="S57" s="6">
        <v>126</v>
      </c>
      <c r="T57" s="6">
        <v>92</v>
      </c>
      <c r="U57" s="6">
        <v>95</v>
      </c>
      <c r="V57" s="6">
        <v>228</v>
      </c>
      <c r="W57" s="6">
        <v>158</v>
      </c>
      <c r="X57" s="6">
        <v>40</v>
      </c>
      <c r="Y57" s="6">
        <v>23</v>
      </c>
      <c r="Z57" s="6">
        <v>11</v>
      </c>
    </row>
    <row r="58" spans="1:26">
      <c r="A58" t="s">
        <v>24</v>
      </c>
      <c r="B58" s="1" t="s">
        <v>2</v>
      </c>
      <c r="C58" s="6">
        <v>5550</v>
      </c>
      <c r="D58" s="6">
        <v>6315</v>
      </c>
      <c r="E58" s="6">
        <v>6746</v>
      </c>
      <c r="F58" s="6">
        <v>6347</v>
      </c>
      <c r="G58" s="6">
        <v>6149</v>
      </c>
      <c r="H58" s="6">
        <v>5389</v>
      </c>
      <c r="I58" s="6">
        <v>4390</v>
      </c>
      <c r="J58" s="6">
        <v>3418</v>
      </c>
      <c r="K58" s="6">
        <v>2842</v>
      </c>
      <c r="L58" s="6">
        <v>5532</v>
      </c>
      <c r="M58" s="6">
        <v>4548</v>
      </c>
      <c r="N58" s="6">
        <v>1407</v>
      </c>
      <c r="O58" s="6">
        <v>963</v>
      </c>
      <c r="P58" s="6">
        <v>707</v>
      </c>
      <c r="Q58" s="6">
        <v>648</v>
      </c>
      <c r="R58" s="6">
        <v>555</v>
      </c>
      <c r="S58" s="6">
        <v>451</v>
      </c>
      <c r="T58" s="6">
        <v>448</v>
      </c>
      <c r="U58" s="6">
        <v>436</v>
      </c>
      <c r="V58" s="6">
        <v>1364</v>
      </c>
      <c r="W58" s="6">
        <v>1013</v>
      </c>
      <c r="X58" s="6">
        <v>210</v>
      </c>
      <c r="Y58" s="6">
        <v>99</v>
      </c>
      <c r="Z58" s="6">
        <v>63</v>
      </c>
    </row>
    <row r="59" spans="1:26">
      <c r="A59" t="s">
        <v>24</v>
      </c>
      <c r="B59" s="1" t="s">
        <v>3</v>
      </c>
      <c r="C59" s="6">
        <v>6326</v>
      </c>
      <c r="D59" s="6">
        <v>7515</v>
      </c>
      <c r="E59" s="6">
        <v>8175</v>
      </c>
      <c r="F59" s="6">
        <v>8238</v>
      </c>
      <c r="G59" s="6">
        <v>8272</v>
      </c>
      <c r="H59" s="6">
        <v>7514</v>
      </c>
      <c r="I59" s="6">
        <v>6257</v>
      </c>
      <c r="J59" s="6">
        <v>5386</v>
      </c>
      <c r="K59" s="6">
        <v>4880</v>
      </c>
      <c r="L59" s="6">
        <v>13495</v>
      </c>
      <c r="M59" s="6">
        <v>11110</v>
      </c>
      <c r="N59" s="6">
        <v>2484</v>
      </c>
      <c r="O59" s="6">
        <v>1672</v>
      </c>
      <c r="P59" s="6">
        <v>1332</v>
      </c>
      <c r="Q59" s="6">
        <v>1079</v>
      </c>
      <c r="R59" s="6">
        <v>861</v>
      </c>
      <c r="S59" s="6">
        <v>767</v>
      </c>
      <c r="T59" s="6">
        <v>685</v>
      </c>
      <c r="U59" s="6">
        <v>639</v>
      </c>
      <c r="V59" s="6">
        <v>2644</v>
      </c>
      <c r="W59" s="6">
        <v>1777</v>
      </c>
      <c r="X59" s="6">
        <v>330</v>
      </c>
      <c r="Y59" s="6">
        <v>208</v>
      </c>
      <c r="Z59" s="6">
        <v>96</v>
      </c>
    </row>
    <row r="60" spans="1:26">
      <c r="A60" t="s">
        <v>24</v>
      </c>
      <c r="B60" s="1" t="s">
        <v>4</v>
      </c>
      <c r="C60" s="6">
        <v>6552</v>
      </c>
      <c r="D60" s="6">
        <v>7174</v>
      </c>
      <c r="E60" s="6">
        <v>7613</v>
      </c>
      <c r="F60" s="6">
        <v>7810</v>
      </c>
      <c r="G60" s="6">
        <v>7746</v>
      </c>
      <c r="H60" s="6">
        <v>7394</v>
      </c>
      <c r="I60" s="6">
        <v>6723</v>
      </c>
      <c r="J60" s="6">
        <v>6244</v>
      </c>
      <c r="K60" s="6">
        <v>5730</v>
      </c>
      <c r="L60" s="6">
        <v>21124</v>
      </c>
      <c r="M60" s="6">
        <v>15081</v>
      </c>
      <c r="N60" s="6">
        <v>2726</v>
      </c>
      <c r="O60" s="6">
        <v>1705</v>
      </c>
      <c r="P60" s="6">
        <v>1248</v>
      </c>
      <c r="Q60" s="6">
        <v>952</v>
      </c>
      <c r="R60" s="6">
        <v>755</v>
      </c>
      <c r="S60" s="6">
        <v>630</v>
      </c>
      <c r="T60" s="6">
        <v>587</v>
      </c>
      <c r="U60" s="6">
        <v>559</v>
      </c>
      <c r="V60" s="6">
        <v>2553</v>
      </c>
      <c r="W60" s="6">
        <v>1677</v>
      </c>
      <c r="X60" s="6">
        <v>301</v>
      </c>
      <c r="Y60" s="6">
        <v>169</v>
      </c>
      <c r="Z60" s="6">
        <v>114</v>
      </c>
    </row>
    <row r="61" spans="1:26">
      <c r="A61" t="s">
        <v>24</v>
      </c>
      <c r="B61" s="1" t="s">
        <v>5</v>
      </c>
      <c r="C61" s="6">
        <v>6453</v>
      </c>
      <c r="D61" s="6">
        <v>6980</v>
      </c>
      <c r="E61" s="6">
        <v>7185</v>
      </c>
      <c r="F61" s="6">
        <v>7085</v>
      </c>
      <c r="G61" s="6">
        <v>7333</v>
      </c>
      <c r="H61" s="6">
        <v>6754</v>
      </c>
      <c r="I61" s="6">
        <v>6077</v>
      </c>
      <c r="J61" s="6">
        <v>5653</v>
      </c>
      <c r="K61" s="6">
        <v>5222</v>
      </c>
      <c r="L61" s="6">
        <v>23349</v>
      </c>
      <c r="M61" s="6">
        <v>13508</v>
      </c>
      <c r="N61" s="6">
        <v>2068</v>
      </c>
      <c r="O61" s="6">
        <v>1149</v>
      </c>
      <c r="P61" s="6">
        <v>836</v>
      </c>
      <c r="Q61" s="6">
        <v>664</v>
      </c>
      <c r="R61" s="6">
        <v>559</v>
      </c>
      <c r="S61" s="6">
        <v>468</v>
      </c>
      <c r="T61" s="6">
        <v>414</v>
      </c>
      <c r="U61" s="6">
        <v>397</v>
      </c>
      <c r="V61" s="6">
        <v>1973</v>
      </c>
      <c r="W61" s="6">
        <v>881</v>
      </c>
      <c r="X61" s="6">
        <v>254</v>
      </c>
      <c r="Y61" s="6">
        <v>132</v>
      </c>
      <c r="Z61" s="6">
        <v>103</v>
      </c>
    </row>
    <row r="62" spans="1:26">
      <c r="A62" t="s">
        <v>24</v>
      </c>
      <c r="B62" s="1" t="s">
        <v>6</v>
      </c>
      <c r="C62" s="6">
        <v>5975</v>
      </c>
      <c r="D62" s="6">
        <v>5683</v>
      </c>
      <c r="E62" s="6">
        <v>5655</v>
      </c>
      <c r="F62" s="6">
        <v>5231</v>
      </c>
      <c r="G62" s="6">
        <v>5309</v>
      </c>
      <c r="H62" s="6">
        <v>4987</v>
      </c>
      <c r="I62" s="6">
        <v>4630</v>
      </c>
      <c r="J62" s="6">
        <v>4138</v>
      </c>
      <c r="K62" s="6">
        <v>3962</v>
      </c>
      <c r="L62" s="6">
        <v>20662</v>
      </c>
      <c r="M62" s="6">
        <v>9801</v>
      </c>
      <c r="N62" s="6">
        <v>1362</v>
      </c>
      <c r="O62" s="6">
        <v>779</v>
      </c>
      <c r="P62" s="6">
        <v>552</v>
      </c>
      <c r="Q62" s="6">
        <v>456</v>
      </c>
      <c r="R62" s="6">
        <v>298</v>
      </c>
      <c r="S62" s="6">
        <v>263</v>
      </c>
      <c r="T62" s="6">
        <v>253</v>
      </c>
      <c r="U62" s="6">
        <v>261</v>
      </c>
      <c r="V62" s="6">
        <v>919</v>
      </c>
      <c r="W62" s="6">
        <v>325</v>
      </c>
      <c r="X62" s="6">
        <v>108</v>
      </c>
      <c r="Y62" s="6">
        <v>65</v>
      </c>
      <c r="Z62" s="6">
        <v>44</v>
      </c>
    </row>
    <row r="63" spans="1:26">
      <c r="A63" t="s">
        <v>24</v>
      </c>
      <c r="B63" s="1" t="s">
        <v>7</v>
      </c>
      <c r="C63" s="6">
        <v>4242</v>
      </c>
      <c r="D63" s="6">
        <v>3754</v>
      </c>
      <c r="E63" s="6">
        <v>3820</v>
      </c>
      <c r="F63" s="6">
        <v>3497</v>
      </c>
      <c r="G63" s="6">
        <v>3543</v>
      </c>
      <c r="H63" s="6">
        <v>3338</v>
      </c>
      <c r="I63" s="6">
        <v>3088</v>
      </c>
      <c r="J63" s="6">
        <v>2829</v>
      </c>
      <c r="K63" s="6">
        <v>2664</v>
      </c>
      <c r="L63" s="6">
        <v>14943</v>
      </c>
      <c r="M63" s="6">
        <v>5557</v>
      </c>
      <c r="N63" s="6">
        <v>761</v>
      </c>
      <c r="O63" s="6">
        <v>441</v>
      </c>
      <c r="P63" s="6">
        <v>327</v>
      </c>
      <c r="Q63" s="6">
        <v>238</v>
      </c>
      <c r="R63" s="6">
        <v>129</v>
      </c>
      <c r="S63" s="6">
        <v>112</v>
      </c>
      <c r="T63" s="6">
        <v>87</v>
      </c>
      <c r="U63" s="6">
        <v>97</v>
      </c>
      <c r="V63" s="6">
        <v>299</v>
      </c>
      <c r="W63" s="6">
        <v>76</v>
      </c>
      <c r="X63" s="6">
        <v>16</v>
      </c>
      <c r="Y63" s="6">
        <v>2</v>
      </c>
      <c r="Z63" s="6">
        <v>4</v>
      </c>
    </row>
    <row r="64" spans="1:26">
      <c r="A64" t="s">
        <v>24</v>
      </c>
      <c r="B64" s="1" t="s">
        <v>8</v>
      </c>
      <c r="C64" s="6">
        <v>2702</v>
      </c>
      <c r="D64" s="6">
        <v>2390</v>
      </c>
      <c r="E64" s="6">
        <v>2393</v>
      </c>
      <c r="F64" s="6">
        <v>2157</v>
      </c>
      <c r="G64" s="6">
        <v>2063</v>
      </c>
      <c r="H64" s="6">
        <v>2103</v>
      </c>
      <c r="I64" s="6">
        <v>1949</v>
      </c>
      <c r="J64" s="6">
        <v>1663</v>
      </c>
      <c r="K64" s="6">
        <v>1524</v>
      </c>
      <c r="L64" s="6">
        <v>7978</v>
      </c>
      <c r="M64" s="6">
        <v>2175</v>
      </c>
      <c r="N64" s="6">
        <v>253</v>
      </c>
      <c r="O64" s="6">
        <v>157</v>
      </c>
      <c r="P64" s="6">
        <v>74</v>
      </c>
      <c r="Q64" s="6">
        <v>90</v>
      </c>
      <c r="R64" s="6">
        <v>52</v>
      </c>
      <c r="S64" s="6">
        <v>21</v>
      </c>
      <c r="T64" s="6">
        <v>23</v>
      </c>
      <c r="U64" s="6">
        <v>12</v>
      </c>
      <c r="V64" s="6">
        <v>36</v>
      </c>
      <c r="W64" s="6">
        <v>11</v>
      </c>
      <c r="X64" s="6">
        <v>2</v>
      </c>
      <c r="Y64" s="6">
        <v>1</v>
      </c>
      <c r="Z64" s="6">
        <v>0</v>
      </c>
    </row>
    <row r="65" spans="1:27">
      <c r="A65" t="s">
        <v>24</v>
      </c>
      <c r="B65" s="1" t="s">
        <v>9</v>
      </c>
      <c r="C65" s="6">
        <v>1337</v>
      </c>
      <c r="D65" s="6">
        <v>1141</v>
      </c>
      <c r="E65" s="6">
        <v>1109</v>
      </c>
      <c r="F65" s="6">
        <v>1021</v>
      </c>
      <c r="G65" s="6">
        <v>897</v>
      </c>
      <c r="H65" s="6">
        <v>730</v>
      </c>
      <c r="I65" s="6">
        <v>569</v>
      </c>
      <c r="J65" s="6">
        <v>504</v>
      </c>
      <c r="K65" s="6">
        <v>479</v>
      </c>
      <c r="L65" s="6">
        <v>3006</v>
      </c>
      <c r="M65" s="6">
        <v>660</v>
      </c>
      <c r="N65" s="6">
        <v>73</v>
      </c>
      <c r="O65" s="6">
        <v>38</v>
      </c>
      <c r="P65" s="6">
        <v>27</v>
      </c>
      <c r="Q65" s="6">
        <v>32</v>
      </c>
      <c r="R65" s="6">
        <v>12</v>
      </c>
      <c r="S65" s="6">
        <v>2</v>
      </c>
      <c r="T65" s="6">
        <v>2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</row>
    <row r="66" spans="1:27">
      <c r="A66" t="s">
        <v>24</v>
      </c>
      <c r="B66" s="1" t="s">
        <v>10</v>
      </c>
      <c r="C66" s="6">
        <v>503</v>
      </c>
      <c r="D66" s="6">
        <v>356</v>
      </c>
      <c r="E66" s="6">
        <v>330</v>
      </c>
      <c r="F66" s="6">
        <v>277</v>
      </c>
      <c r="G66" s="6">
        <v>216</v>
      </c>
      <c r="H66" s="6">
        <v>198</v>
      </c>
      <c r="I66" s="6">
        <v>140</v>
      </c>
      <c r="J66" s="6">
        <v>136</v>
      </c>
      <c r="K66" s="6">
        <v>133</v>
      </c>
      <c r="L66" s="6">
        <v>834</v>
      </c>
      <c r="M66" s="6">
        <v>114</v>
      </c>
      <c r="N66" s="6">
        <v>12</v>
      </c>
      <c r="O66" s="6">
        <v>6</v>
      </c>
      <c r="P66" s="6">
        <v>4</v>
      </c>
      <c r="Q66" s="6">
        <v>4</v>
      </c>
      <c r="R66" s="6">
        <v>1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</row>
    <row r="67" spans="1:27">
      <c r="A67" t="s">
        <v>24</v>
      </c>
      <c r="B67" s="1" t="s">
        <v>11</v>
      </c>
      <c r="C67" s="6">
        <v>42831</v>
      </c>
      <c r="D67" s="6">
        <v>44334</v>
      </c>
      <c r="E67" s="6">
        <v>45963</v>
      </c>
      <c r="F67" s="6">
        <v>44250</v>
      </c>
      <c r="G67" s="6">
        <v>43883</v>
      </c>
      <c r="H67" s="6">
        <v>40494</v>
      </c>
      <c r="I67" s="6">
        <v>35462</v>
      </c>
      <c r="J67" s="6">
        <v>31301</v>
      </c>
      <c r="K67" s="6">
        <v>28491</v>
      </c>
      <c r="L67" s="6">
        <v>112563</v>
      </c>
      <c r="M67" s="6">
        <v>63715</v>
      </c>
      <c r="N67" s="6">
        <v>11560</v>
      </c>
      <c r="O67" s="6">
        <v>7206</v>
      </c>
      <c r="P67" s="6">
        <v>5315</v>
      </c>
      <c r="Q67" s="6">
        <v>4339</v>
      </c>
      <c r="R67" s="6">
        <v>3374</v>
      </c>
      <c r="S67" s="6">
        <v>2840</v>
      </c>
      <c r="T67" s="6">
        <v>2591</v>
      </c>
      <c r="U67" s="6">
        <v>2496</v>
      </c>
      <c r="V67" s="6">
        <v>10016</v>
      </c>
      <c r="W67" s="6">
        <v>5918</v>
      </c>
      <c r="X67" s="6">
        <v>1261</v>
      </c>
      <c r="Y67" s="6">
        <v>699</v>
      </c>
      <c r="Z67" s="6">
        <v>435</v>
      </c>
      <c r="AA67" s="8"/>
    </row>
    <row r="68" spans="1:27">
      <c r="C68" s="8"/>
    </row>
  </sheetData>
  <mergeCells count="3">
    <mergeCell ref="C5:Z5"/>
    <mergeCell ref="C34:Z34"/>
    <mergeCell ref="C54:Z5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rgb="FFC00000"/>
  </sheetPr>
  <dimension ref="A2:AA164"/>
  <sheetViews>
    <sheetView workbookViewId="0"/>
  </sheetViews>
  <sheetFormatPr defaultRowHeight="12.75"/>
  <cols>
    <col min="1" max="1" width="21.7109375" customWidth="1"/>
    <col min="3" max="26" width="15.7109375" customWidth="1"/>
  </cols>
  <sheetData>
    <row r="2" spans="1:26" ht="18">
      <c r="A2" s="3" t="s">
        <v>40</v>
      </c>
    </row>
    <row r="3" spans="1:26" ht="18">
      <c r="A3" s="3" t="s">
        <v>47</v>
      </c>
    </row>
    <row r="5" spans="1:26">
      <c r="C5" s="12" t="s">
        <v>0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4"/>
    </row>
    <row r="6" spans="1:26">
      <c r="A6" s="2"/>
      <c r="B6" s="2" t="s">
        <v>1</v>
      </c>
      <c r="C6">
        <v>1</v>
      </c>
      <c r="D6">
        <v>2</v>
      </c>
      <c r="E6">
        <v>3</v>
      </c>
      <c r="F6">
        <v>4</v>
      </c>
      <c r="G6">
        <v>5</v>
      </c>
      <c r="H6">
        <v>6</v>
      </c>
      <c r="I6">
        <v>7</v>
      </c>
      <c r="J6">
        <v>8</v>
      </c>
      <c r="K6">
        <v>9</v>
      </c>
      <c r="L6">
        <v>10</v>
      </c>
      <c r="M6">
        <v>11</v>
      </c>
      <c r="N6">
        <v>12</v>
      </c>
      <c r="O6">
        <v>13</v>
      </c>
      <c r="P6">
        <v>14</v>
      </c>
      <c r="Q6">
        <v>15</v>
      </c>
      <c r="R6">
        <v>16</v>
      </c>
      <c r="S6">
        <v>17</v>
      </c>
      <c r="T6">
        <v>18</v>
      </c>
      <c r="U6">
        <v>19</v>
      </c>
      <c r="V6">
        <v>20</v>
      </c>
      <c r="W6">
        <v>21</v>
      </c>
      <c r="X6">
        <v>22</v>
      </c>
      <c r="Y6">
        <v>23</v>
      </c>
      <c r="Z6">
        <v>24</v>
      </c>
    </row>
    <row r="7" spans="1:26">
      <c r="A7" s="2"/>
      <c r="B7" s="2"/>
    </row>
    <row r="8" spans="1:26">
      <c r="A8" t="s">
        <v>24</v>
      </c>
      <c r="B8" s="1" t="s">
        <v>55</v>
      </c>
      <c r="C8" s="7">
        <f>IF(C37=0,"---",+C57/C37)</f>
        <v>9.1391603214965034E-2</v>
      </c>
      <c r="D8" s="7">
        <f>IF(D37=0,"---",+D57/D37)</f>
        <v>0.10209197036810513</v>
      </c>
      <c r="E8" s="7">
        <f>IF(E37=0,"---",+E57/E37)</f>
        <v>0.10015797200716089</v>
      </c>
      <c r="F8" s="7">
        <f>IF(F37=0,"---",+F57/F37)</f>
        <v>9.9567909169691868E-2</v>
      </c>
      <c r="G8" s="7">
        <f>IF(G37=0,"---",+G57/G37)</f>
        <v>9.6184625919138789E-2</v>
      </c>
      <c r="H8" s="7">
        <f>IF(H37=0,"---",+H57/H37)</f>
        <v>9.7175103446163744E-2</v>
      </c>
      <c r="I8" s="7">
        <f>IF(I37=0,"---",+I57/I37)</f>
        <v>9.1058116461896654E-2</v>
      </c>
      <c r="J8" s="7">
        <f>IF(J37=0,"---",+J57/J37)</f>
        <v>8.7289847878481777E-2</v>
      </c>
      <c r="K8" s="7">
        <f>IF(K37=0,"---",+K57/K37)</f>
        <v>8.8592888792728516E-2</v>
      </c>
      <c r="L8" s="7">
        <f>IF(L37=0,"---",+L57/L37)</f>
        <v>0.18153425346655314</v>
      </c>
      <c r="M8" s="7">
        <f>IF(M37=0,"---",+M57/M37)</f>
        <v>0.18035808492717412</v>
      </c>
      <c r="N8" s="7">
        <f>IF(N37=0,"---",+N57/N37)</f>
        <v>8.0534414059604931E-2</v>
      </c>
      <c r="O8" s="7">
        <f>IF(O37=0,"---",+O57/O37)</f>
        <v>6.4497007834569839E-2</v>
      </c>
      <c r="P8" s="7">
        <f>IF(P37=0,"---",+P57/P37)</f>
        <v>5.6355133212689125E-2</v>
      </c>
      <c r="Q8" s="7">
        <f>IF(Q37=0,"---",+Q57/Q37)</f>
        <v>5.3767316576931949E-2</v>
      </c>
      <c r="R8" s="7">
        <f>IF(R37=0,"---",+R57/R37)</f>
        <v>5.0946068170889564E-2</v>
      </c>
      <c r="S8" s="7">
        <f>IF(S37=0,"---",+S57/S37)</f>
        <v>4.2703156804748475E-2</v>
      </c>
      <c r="T8" s="7">
        <f>IF(T37=0,"---",+T57/T37)</f>
        <v>3.7501653858609832E-2</v>
      </c>
      <c r="U8" s="7">
        <f>IF(U37=0,"---",+U57/U37)</f>
        <v>4.0589786519596389E-2</v>
      </c>
      <c r="V8" s="7">
        <f>IF(V37=0,"---",+V57/V37)</f>
        <v>0.1173759130514004</v>
      </c>
      <c r="W8" s="7">
        <f>IF(W37=0,"---",+W57/W37)</f>
        <v>0.11066759445401055</v>
      </c>
      <c r="X8" s="7">
        <f>IF(X37=0,"---",+X57/X37)</f>
        <v>4.9256931291802017E-2</v>
      </c>
      <c r="Y8" s="7">
        <f>IF(Y37=0,"---",+Y57/Y37)</f>
        <v>2.6792785533271378E-2</v>
      </c>
      <c r="Z8" s="7">
        <f>IF(Z37=0,"---",+Z57/Z37)</f>
        <v>2.0367296190863513E-2</v>
      </c>
    </row>
    <row r="9" spans="1:26">
      <c r="A9" t="s">
        <v>24</v>
      </c>
      <c r="B9" s="1" t="s">
        <v>2</v>
      </c>
      <c r="C9" s="7">
        <f>IF(C38=0,"---",+C58/C38)</f>
        <v>5.9239741312974305E-2</v>
      </c>
      <c r="D9" s="7">
        <f>IF(D38=0,"---",+D58/D38)</f>
        <v>7.4849546791715085E-2</v>
      </c>
      <c r="E9" s="7">
        <f>IF(E38=0,"---",+E58/E38)</f>
        <v>8.641070938646811E-2</v>
      </c>
      <c r="F9" s="7">
        <f>IF(F38=0,"---",+F58/F38)</f>
        <v>8.3493492405786462E-2</v>
      </c>
      <c r="G9" s="7">
        <f>IF(G38=0,"---",+G58/G38)</f>
        <v>9.1471943415215987E-2</v>
      </c>
      <c r="H9" s="7">
        <f>IF(H38=0,"---",+H58/H38)</f>
        <v>8.860738142745217E-2</v>
      </c>
      <c r="I9" s="7">
        <f>IF(I38=0,"---",+I58/I38)</f>
        <v>8.5646180773295777E-2</v>
      </c>
      <c r="J9" s="7">
        <f>IF(J38=0,"---",+J58/J38)</f>
        <v>8.2915062759562286E-2</v>
      </c>
      <c r="K9" s="7">
        <f>IF(K38=0,"---",+K58/K38)</f>
        <v>8.7043288474978331E-2</v>
      </c>
      <c r="L9" s="7">
        <f>IF(L38=0,"---",+L58/L38)</f>
        <v>0.21770741269474178</v>
      </c>
      <c r="M9" s="7">
        <f>IF(M38=0,"---",+M58/M38)</f>
        <v>0.24881872077170869</v>
      </c>
      <c r="N9" s="7">
        <f>IF(N38=0,"---",+N58/N38)</f>
        <v>9.4883331671039017E-2</v>
      </c>
      <c r="O9" s="7">
        <f>IF(O38=0,"---",+O58/O38)</f>
        <v>6.8940667520117072E-2</v>
      </c>
      <c r="P9" s="7">
        <f>IF(P38=0,"---",+P58/P38)</f>
        <v>5.280470514908734E-2</v>
      </c>
      <c r="Q9" s="7">
        <f>IF(Q38=0,"---",+Q58/Q38)</f>
        <v>5.8123239220616636E-2</v>
      </c>
      <c r="R9" s="7">
        <f>IF(R38=0,"---",+R58/R38)</f>
        <v>4.7599476087942863E-2</v>
      </c>
      <c r="S9" s="7">
        <f>IF(S38=0,"---",+S58/S38)</f>
        <v>3.9669939224480033E-2</v>
      </c>
      <c r="T9" s="7">
        <f>IF(T38=0,"---",+T58/T38)</f>
        <v>3.9138428422475662E-2</v>
      </c>
      <c r="U9" s="7">
        <f>IF(U38=0,"---",+U58/U38)</f>
        <v>4.801810892098158E-2</v>
      </c>
      <c r="V9" s="7">
        <f>IF(V38=0,"---",+V58/V38)</f>
        <v>0.14520479008007581</v>
      </c>
      <c r="W9" s="7">
        <f>IF(W38=0,"---",+W58/W38)</f>
        <v>0.16457639844876368</v>
      </c>
      <c r="X9" s="7">
        <f>IF(X38=0,"---",+X58/X38)</f>
        <v>5.7619853303463399E-2</v>
      </c>
      <c r="Y9" s="7">
        <f>IF(Y38=0,"---",+Y58/Y38)</f>
        <v>3.7266509921994963E-2</v>
      </c>
      <c r="Z9" s="7">
        <f>IF(Z38=0,"---",+Z58/Z38)</f>
        <v>4.1109690151637499E-2</v>
      </c>
    </row>
    <row r="10" spans="1:26">
      <c r="A10" t="s">
        <v>24</v>
      </c>
      <c r="B10" s="1" t="s">
        <v>3</v>
      </c>
      <c r="C10" s="7">
        <f>IF(C39=0,"---",+C59/C39)</f>
        <v>4.714910794287068E-2</v>
      </c>
      <c r="D10" s="7">
        <f>IF(D39=0,"---",+D59/D39)</f>
        <v>5.5930363287072675E-2</v>
      </c>
      <c r="E10" s="7">
        <f>IF(E39=0,"---",+E59/E39)</f>
        <v>6.5559124676818334E-2</v>
      </c>
      <c r="F10" s="7">
        <f>IF(F39=0,"---",+F59/F39)</f>
        <v>6.8733564767566022E-2</v>
      </c>
      <c r="G10" s="7">
        <f>IF(G39=0,"---",+G59/G39)</f>
        <v>7.330766150563324E-2</v>
      </c>
      <c r="H10" s="7">
        <f>IF(H39=0,"---",+H59/H39)</f>
        <v>7.2396570860732784E-2</v>
      </c>
      <c r="I10" s="7">
        <f>IF(I39=0,"---",+I59/I39)</f>
        <v>6.868000139678189E-2</v>
      </c>
      <c r="J10" s="7">
        <f>IF(J39=0,"---",+J59/J39)</f>
        <v>7.2132611089889304E-2</v>
      </c>
      <c r="K10" s="7">
        <f>IF(K39=0,"---",+K59/K39)</f>
        <v>8.0077278630181728E-2</v>
      </c>
      <c r="L10" s="7">
        <f>IF(L39=0,"---",+L59/L39)</f>
        <v>0.26705368410713326</v>
      </c>
      <c r="M10" s="7">
        <f>IF(M39=0,"---",+M59/M39)</f>
        <v>0.31555541441834245</v>
      </c>
      <c r="N10" s="7">
        <f>IF(N39=0,"---",+N59/N39)</f>
        <v>9.576251143546631E-2</v>
      </c>
      <c r="O10" s="7">
        <f>IF(O39=0,"---",+O59/O39)</f>
        <v>7.0061047068050081E-2</v>
      </c>
      <c r="P10" s="7">
        <f>IF(P39=0,"---",+P59/P39)</f>
        <v>6.0660629793075127E-2</v>
      </c>
      <c r="Q10" s="7">
        <f>IF(Q39=0,"---",+Q59/Q39)</f>
        <v>5.0233444874810754E-2</v>
      </c>
      <c r="R10" s="7">
        <f>IF(R39=0,"---",+R59/R39)</f>
        <v>4.7293597095753023E-2</v>
      </c>
      <c r="S10" s="7">
        <f>IF(S39=0,"---",+S59/S39)</f>
        <v>4.4594668993249348E-2</v>
      </c>
      <c r="T10" s="7">
        <f>IF(T39=0,"---",+T59/T39)</f>
        <v>4.6442751068178405E-2</v>
      </c>
      <c r="U10" s="7">
        <f>IF(U39=0,"---",+U59/U39)</f>
        <v>4.0703726032095572E-2</v>
      </c>
      <c r="V10" s="7">
        <f>IF(V39=0,"---",+V59/V39)</f>
        <v>0.17245574380362869</v>
      </c>
      <c r="W10" s="7">
        <f>IF(W39=0,"---",+W59/W39)</f>
        <v>0.19307730870688525</v>
      </c>
      <c r="X10" s="7">
        <f>IF(X39=0,"---",+X59/X39)</f>
        <v>6.7370221143240538E-2</v>
      </c>
      <c r="Y10" s="7">
        <f>IF(Y39=0,"---",+Y59/Y39)</f>
        <v>5.788937281092138E-2</v>
      </c>
      <c r="Z10" s="7">
        <f>IF(Z39=0,"---",+Z59/Z39)</f>
        <v>3.5924586655837677E-2</v>
      </c>
    </row>
    <row r="11" spans="1:26">
      <c r="A11" t="s">
        <v>24</v>
      </c>
      <c r="B11" s="1" t="s">
        <v>4</v>
      </c>
      <c r="C11" s="7">
        <f>IF(C40=0,"---",+C60/C40)</f>
        <v>4.4634065501379723E-2</v>
      </c>
      <c r="D11" s="7">
        <f>IF(D40=0,"---",+D60/D40)</f>
        <v>4.9991407507082523E-2</v>
      </c>
      <c r="E11" s="7">
        <f>IF(E40=0,"---",+E60/E40)</f>
        <v>5.7288243925897125E-2</v>
      </c>
      <c r="F11" s="7">
        <f>IF(F40=0,"---",+F60/F40)</f>
        <v>6.0588959423052403E-2</v>
      </c>
      <c r="G11" s="7">
        <f>IF(G40=0,"---",+G60/G40)</f>
        <v>6.1900553725435452E-2</v>
      </c>
      <c r="H11" s="7">
        <f>IF(H40=0,"---",+H60/H40)</f>
        <v>6.1356959922917086E-2</v>
      </c>
      <c r="I11" s="7">
        <f>IF(I40=0,"---",+I60/I40)</f>
        <v>6.0541829258073242E-2</v>
      </c>
      <c r="J11" s="7">
        <f>IF(J40=0,"---",+J60/J40)</f>
        <v>6.290674551368125E-2</v>
      </c>
      <c r="K11" s="7">
        <f>IF(K40=0,"---",+K60/K40)</f>
        <v>7.460316399777242E-2</v>
      </c>
      <c r="L11" s="7">
        <f>IF(L40=0,"---",+L60/L40)</f>
        <v>0.3258350936805306</v>
      </c>
      <c r="M11" s="7">
        <f>IF(M40=0,"---",+M60/M40)</f>
        <v>0.37720774047306255</v>
      </c>
      <c r="N11" s="7">
        <f>IF(N40=0,"---",+N60/N40)</f>
        <v>0.10927811022850385</v>
      </c>
      <c r="O11" s="7">
        <f>IF(O40=0,"---",+O60/O40)</f>
        <v>7.8503460214366147E-2</v>
      </c>
      <c r="P11" s="7">
        <f>IF(P40=0,"---",+P60/P40)</f>
        <v>6.1686421386066448E-2</v>
      </c>
      <c r="Q11" s="7">
        <f>IF(Q40=0,"---",+Q60/Q40)</f>
        <v>5.7320252420494676E-2</v>
      </c>
      <c r="R11" s="7">
        <f>IF(R40=0,"---",+R60/R40)</f>
        <v>5.0924142993839606E-2</v>
      </c>
      <c r="S11" s="7">
        <f>IF(S40=0,"---",+S60/S40)</f>
        <v>4.441384001116E-2</v>
      </c>
      <c r="T11" s="7">
        <f>IF(T40=0,"---",+T60/T40)</f>
        <v>4.1223651509804213E-2</v>
      </c>
      <c r="U11" s="7">
        <f>IF(U40=0,"---",+U60/U40)</f>
        <v>4.504425414081327E-2</v>
      </c>
      <c r="V11" s="7">
        <f>IF(V40=0,"---",+V60/V40)</f>
        <v>0.20826159901996047</v>
      </c>
      <c r="W11" s="7">
        <f>IF(W40=0,"---",+W60/W40)</f>
        <v>0.23899233997062699</v>
      </c>
      <c r="X11" s="7">
        <f>IF(X40=0,"---",+X60/X40)</f>
        <v>7.481796203036882E-2</v>
      </c>
      <c r="Y11" s="7">
        <f>IF(Y40=0,"---",+Y60/Y40)</f>
        <v>5.9182839662785813E-2</v>
      </c>
      <c r="Z11" s="7">
        <f>IF(Z40=0,"---",+Z60/Z40)</f>
        <v>4.9813030846038449E-2</v>
      </c>
    </row>
    <row r="12" spans="1:26">
      <c r="A12" t="s">
        <v>24</v>
      </c>
      <c r="B12" s="1" t="s">
        <v>5</v>
      </c>
      <c r="C12" s="7">
        <f>IF(C41=0,"---",+C61/C41)</f>
        <v>4.3420440105783602E-2</v>
      </c>
      <c r="D12" s="7">
        <f>IF(D41=0,"---",+D61/D41)</f>
        <v>4.7350128409588042E-2</v>
      </c>
      <c r="E12" s="7">
        <f>IF(E41=0,"---",+E61/E41)</f>
        <v>5.2735891462628866E-2</v>
      </c>
      <c r="F12" s="7">
        <f>IF(F41=0,"---",+F61/F41)</f>
        <v>5.3193596884440184E-2</v>
      </c>
      <c r="G12" s="7">
        <f>IF(G41=0,"---",+G61/G41)</f>
        <v>5.8374183311079166E-2</v>
      </c>
      <c r="H12" s="7">
        <f>IF(H41=0,"---",+H61/H41)</f>
        <v>5.6526050191887847E-2</v>
      </c>
      <c r="I12" s="7">
        <f>IF(I41=0,"---",+I61/I41)</f>
        <v>5.5085769485494249E-2</v>
      </c>
      <c r="J12" s="7">
        <f>IF(J41=0,"---",+J61/J41)</f>
        <v>6.6045711657119824E-2</v>
      </c>
      <c r="K12" s="7">
        <f>IF(K41=0,"---",+K61/K41)</f>
        <v>7.2395865789840932E-2</v>
      </c>
      <c r="L12" s="7">
        <f>IF(L41=0,"---",+L61/L41)</f>
        <v>0.39520077831681732</v>
      </c>
      <c r="M12" s="7">
        <f>IF(M41=0,"---",+M61/M41)</f>
        <v>0.41670412984466965</v>
      </c>
      <c r="N12" s="7">
        <f>IF(N41=0,"---",+N61/N41)</f>
        <v>0.11276270473206038</v>
      </c>
      <c r="O12" s="7">
        <f>IF(O41=0,"---",+O61/O41)</f>
        <v>7.692310414072305E-2</v>
      </c>
      <c r="P12" s="7">
        <f>IF(P41=0,"---",+P61/P41)</f>
        <v>7.3024453158039543E-2</v>
      </c>
      <c r="Q12" s="7">
        <f>IF(Q41=0,"---",+Q61/Q41)</f>
        <v>6.2303718836415278E-2</v>
      </c>
      <c r="R12" s="7">
        <f>IF(R41=0,"---",+R61/R41)</f>
        <v>5.7167451502675791E-2</v>
      </c>
      <c r="S12" s="7">
        <f>IF(S41=0,"---",+S61/S41)</f>
        <v>5.4447360498871257E-2</v>
      </c>
      <c r="T12" s="7">
        <f>IF(T41=0,"---",+T61/T41)</f>
        <v>5.5437415513033446E-2</v>
      </c>
      <c r="U12" s="7">
        <f>IF(U41=0,"---",+U61/U41)</f>
        <v>5.4692165394750809E-2</v>
      </c>
      <c r="V12" s="7">
        <f>IF(V41=0,"---",+V61/V41)</f>
        <v>0.2814829546520044</v>
      </c>
      <c r="W12" s="7">
        <f>IF(W41=0,"---",+W61/W41)</f>
        <v>0.24163309911647285</v>
      </c>
      <c r="X12" s="7">
        <f>IF(X41=0,"---",+X61/X41)</f>
        <v>0.12755791321672341</v>
      </c>
      <c r="Y12" s="7">
        <f>IF(Y41=0,"---",+Y61/Y41)</f>
        <v>8.2868545770741917E-2</v>
      </c>
      <c r="Z12" s="7">
        <f>IF(Z41=0,"---",+Z61/Z41)</f>
        <v>7.7826511324670111E-2</v>
      </c>
    </row>
    <row r="13" spans="1:26">
      <c r="A13" t="s">
        <v>24</v>
      </c>
      <c r="B13" s="1" t="s">
        <v>6</v>
      </c>
      <c r="C13" s="7">
        <f>IF(C42=0,"---",+C62/C42)</f>
        <v>4.1861749381240515E-2</v>
      </c>
      <c r="D13" s="7">
        <f>IF(D42=0,"---",+D62/D42)</f>
        <v>4.5680680306013029E-2</v>
      </c>
      <c r="E13" s="7">
        <f>IF(E42=0,"---",+E62/E42)</f>
        <v>5.247306172792373E-2</v>
      </c>
      <c r="F13" s="7">
        <f>IF(F42=0,"---",+F62/F42)</f>
        <v>5.1933366773314227E-2</v>
      </c>
      <c r="G13" s="7">
        <f>IF(G42=0,"---",+G62/G42)</f>
        <v>5.6830446899512325E-2</v>
      </c>
      <c r="H13" s="7">
        <f>IF(H42=0,"---",+H62/H42)</f>
        <v>5.3992379180643049E-2</v>
      </c>
      <c r="I13" s="7">
        <f>IF(I42=0,"---",+I62/I42)</f>
        <v>5.74488906028916E-2</v>
      </c>
      <c r="J13" s="7">
        <f>IF(J42=0,"---",+J62/J42)</f>
        <v>6.1677455300242358E-2</v>
      </c>
      <c r="K13" s="7">
        <f>IF(K42=0,"---",+K62/K42)</f>
        <v>7.5295008302302416E-2</v>
      </c>
      <c r="L13" s="7">
        <f>IF(L42=0,"---",+L62/L42)</f>
        <v>0.46075130472933512</v>
      </c>
      <c r="M13" s="7">
        <f>IF(M42=0,"---",+M62/M42)</f>
        <v>0.45626463971242803</v>
      </c>
      <c r="N13" s="7">
        <f>IF(N42=0,"---",+N62/N42)</f>
        <v>0.12493003353676563</v>
      </c>
      <c r="O13" s="7">
        <f>IF(O42=0,"---",+O62/O42)</f>
        <v>9.9999202943231738E-2</v>
      </c>
      <c r="P13" s="7">
        <f>IF(P42=0,"---",+P62/P42)</f>
        <v>7.1969865058643237E-2</v>
      </c>
      <c r="Q13" s="7">
        <f>IF(Q42=0,"---",+Q62/Q42)</f>
        <v>8.0533211189952436E-2</v>
      </c>
      <c r="R13" s="7">
        <f>IF(R42=0,"---",+R62/R42)</f>
        <v>6.0088798882043562E-2</v>
      </c>
      <c r="S13" s="7">
        <f>IF(S42=0,"---",+S62/S42)</f>
        <v>6.4356179000088345E-2</v>
      </c>
      <c r="T13" s="7">
        <f>IF(T42=0,"---",+T62/T42)</f>
        <v>7.8682721221175866E-2</v>
      </c>
      <c r="U13" s="7">
        <f>IF(U42=0,"---",+U62/U42)</f>
        <v>8.6163430925522991E-2</v>
      </c>
      <c r="V13" s="7">
        <f>IF(V42=0,"---",+V62/V42)</f>
        <v>0.32725259755581504</v>
      </c>
      <c r="W13" s="7">
        <f>IF(W42=0,"---",+W62/W42)</f>
        <v>0.2435450054608794</v>
      </c>
      <c r="X13" s="7">
        <f>IF(X42=0,"---",+X62/X42)</f>
        <v>0.15811632410590085</v>
      </c>
      <c r="Y13" s="7">
        <f>IF(Y42=0,"---",+Y62/Y42)</f>
        <v>0.12998227312650176</v>
      </c>
      <c r="Z13" s="7">
        <f>IF(Z42=0,"---",+Z62/Z42)</f>
        <v>0.18827751784155325</v>
      </c>
    </row>
    <row r="14" spans="1:26">
      <c r="A14" t="s">
        <v>24</v>
      </c>
      <c r="B14" s="1" t="s">
        <v>7</v>
      </c>
      <c r="C14" s="7">
        <f>IF(C43=0,"---",+C63/C43)</f>
        <v>4.1930544576435268E-2</v>
      </c>
      <c r="D14" s="7">
        <f>IF(D43=0,"---",+D63/D43)</f>
        <v>4.6380940604639924E-2</v>
      </c>
      <c r="E14" s="7">
        <f>IF(E43=0,"---",+E63/E43)</f>
        <v>5.1921494830503359E-2</v>
      </c>
      <c r="F14" s="7">
        <f>IF(F43=0,"---",+F63/F43)</f>
        <v>5.5668865894263973E-2</v>
      </c>
      <c r="G14" s="7">
        <f>IF(G43=0,"---",+G63/G43)</f>
        <v>5.5976104776034701E-2</v>
      </c>
      <c r="H14" s="7">
        <f>IF(H43=0,"---",+H63/H43)</f>
        <v>5.8258562526836491E-2</v>
      </c>
      <c r="I14" s="7">
        <f>IF(I43=0,"---",+I63/I43)</f>
        <v>6.0264301464096282E-2</v>
      </c>
      <c r="J14" s="7">
        <f>IF(J43=0,"---",+J63/J43)</f>
        <v>6.9262653726017323E-2</v>
      </c>
      <c r="K14" s="7">
        <f>IF(K43=0,"---",+K63/K43)</f>
        <v>7.5551561667588071E-2</v>
      </c>
      <c r="L14" s="7">
        <f>IF(L43=0,"---",+L63/L43)</f>
        <v>0.52072297595188755</v>
      </c>
      <c r="M14" s="7">
        <f>IF(M43=0,"---",+M63/M43)</f>
        <v>0.47461147258613207</v>
      </c>
      <c r="N14" s="7">
        <f>IF(N43=0,"---",+N63/N43)</f>
        <v>0.13989068460370993</v>
      </c>
      <c r="O14" s="7">
        <f>IF(O43=0,"---",+O63/O43)</f>
        <v>0.12179804640519119</v>
      </c>
      <c r="P14" s="7">
        <f>IF(P43=0,"---",+P63/P43)</f>
        <v>0.12462331175078518</v>
      </c>
      <c r="Q14" s="7">
        <f>IF(Q43=0,"---",+Q63/Q43)</f>
        <v>0.12922073848386487</v>
      </c>
      <c r="R14" s="7">
        <f>IF(R43=0,"---",+R63/R43)</f>
        <v>7.0973528582997478E-2</v>
      </c>
      <c r="S14" s="7">
        <f>IF(S43=0,"---",+S63/S43)</f>
        <v>7.8675039372670827E-2</v>
      </c>
      <c r="T14" s="7">
        <f>IF(T43=0,"---",+T63/T43)</f>
        <v>8.5272495872617843E-2</v>
      </c>
      <c r="U14" s="7">
        <f>IF(U43=0,"---",+U63/U43)</f>
        <v>9.8787773107868709E-2</v>
      </c>
      <c r="V14" s="7">
        <f>IF(V43=0,"---",+V63/V43)</f>
        <v>0.37238996569156274</v>
      </c>
      <c r="W14" s="7">
        <f>IF(W43=0,"---",+W63/W43)</f>
        <v>0.22868141484297017</v>
      </c>
      <c r="X14" s="7">
        <f>IF(X43=0,"---",+X63/X43)</f>
        <v>6.9292412214446472E-2</v>
      </c>
      <c r="Y14" s="7">
        <f>IF(Y43=0,"---",+Y63/Y43)</f>
        <v>2.9447184614354562E-2</v>
      </c>
      <c r="Z14" s="7">
        <f>IF(Z43=0,"---",+Z63/Z43)</f>
        <v>4.7504885085682978E-2</v>
      </c>
    </row>
    <row r="15" spans="1:26">
      <c r="A15" t="s">
        <v>24</v>
      </c>
      <c r="B15" s="1" t="s">
        <v>8</v>
      </c>
      <c r="C15" s="7">
        <f>IF(C44=0,"---",+C64/C44)</f>
        <v>4.2992898914408897E-2</v>
      </c>
      <c r="D15" s="7">
        <f>IF(D44=0,"---",+D64/D44)</f>
        <v>5.2439699406241748E-2</v>
      </c>
      <c r="E15" s="7">
        <f>IF(E44=0,"---",+E64/E44)</f>
        <v>5.4456625910129189E-2</v>
      </c>
      <c r="F15" s="7">
        <f>IF(F44=0,"---",+F64/F44)</f>
        <v>5.9503174130018967E-2</v>
      </c>
      <c r="G15" s="7">
        <f>IF(G44=0,"---",+G64/G44)</f>
        <v>5.8514790180728027E-2</v>
      </c>
      <c r="H15" s="7">
        <f>IF(H44=0,"---",+H64/H44)</f>
        <v>6.8844733974920677E-2</v>
      </c>
      <c r="I15" s="7">
        <f>IF(I44=0,"---",+I64/I44)</f>
        <v>6.546310521532557E-2</v>
      </c>
      <c r="J15" s="7">
        <f>IF(J44=0,"---",+J64/J44)</f>
        <v>8.1548385257488684E-2</v>
      </c>
      <c r="K15" s="7">
        <f>IF(K44=0,"---",+K64/K44)</f>
        <v>9.3092409723359415E-2</v>
      </c>
      <c r="L15" s="7">
        <f>IF(L44=0,"---",+L64/L44)</f>
        <v>0.59329427093677611</v>
      </c>
      <c r="M15" s="7">
        <f>IF(M44=0,"---",+M64/M44)</f>
        <v>0.49618025481950956</v>
      </c>
      <c r="N15" s="7">
        <f>IF(N44=0,"---",+N64/N44)</f>
        <v>0.13920033216646877</v>
      </c>
      <c r="O15" s="7">
        <f>IF(O44=0,"---",+O64/O44)</f>
        <v>0.1445598000398631</v>
      </c>
      <c r="P15" s="7">
        <f>IF(P44=0,"---",+P64/P44)</f>
        <v>6.9743192528038928E-2</v>
      </c>
      <c r="Q15" s="7">
        <f>IF(Q44=0,"---",+Q64/Q44)</f>
        <v>0.13929595493635027</v>
      </c>
      <c r="R15" s="7">
        <f>IF(R44=0,"---",+R64/R44)</f>
        <v>0.100042644057611</v>
      </c>
      <c r="S15" s="7">
        <f>IF(S44=0,"---",+S64/S44)</f>
        <v>3.7871328420019987E-2</v>
      </c>
      <c r="T15" s="7">
        <f>IF(T44=0,"---",+T64/T44)</f>
        <v>8.1037801152090652E-2</v>
      </c>
      <c r="U15" s="7">
        <f>IF(U44=0,"---",+U64/U44)</f>
        <v>6.1589790969685712E-2</v>
      </c>
      <c r="V15" s="7">
        <f>IF(V44=0,"---",+V64/V44)</f>
        <v>0.22613874903908365</v>
      </c>
      <c r="W15" s="7">
        <f>IF(W44=0,"---",+W64/W44)</f>
        <v>0.1897131552925409</v>
      </c>
      <c r="X15" s="7">
        <f>IF(X44=0,"---",+X64/X44)</f>
        <v>0.13157894736842105</v>
      </c>
      <c r="Y15" s="7">
        <f>IF(Y44=0,"---",+Y64/Y44)</f>
        <v>4.3262173924204041E-2</v>
      </c>
      <c r="Z15" s="7">
        <f>IF(Z44=0,"---",+Z64/Z44)</f>
        <v>0</v>
      </c>
    </row>
    <row r="16" spans="1:26">
      <c r="A16" t="s">
        <v>24</v>
      </c>
      <c r="B16" s="1" t="s">
        <v>9</v>
      </c>
      <c r="C16" s="7">
        <f>IF(C45=0,"---",+C65/C45)</f>
        <v>5.3260390665087906E-2</v>
      </c>
      <c r="D16" s="7">
        <f>IF(D45=0,"---",+D65/D45)</f>
        <v>5.2737103160718876E-2</v>
      </c>
      <c r="E16" s="7">
        <f>IF(E45=0,"---",+E65/E45)</f>
        <v>6.7733223944171195E-2</v>
      </c>
      <c r="F16" s="7">
        <f>IF(F45=0,"---",+F65/F45)</f>
        <v>7.4995557761328616E-2</v>
      </c>
      <c r="G16" s="7">
        <f>IF(G45=0,"---",+G65/G45)</f>
        <v>6.8663315424593641E-2</v>
      </c>
      <c r="H16" s="7">
        <f>IF(H45=0,"---",+H65/H45)</f>
        <v>6.678412385643244E-2</v>
      </c>
      <c r="I16" s="7">
        <f>IF(I45=0,"---",+I65/I45)</f>
        <v>5.928943624043724E-2</v>
      </c>
      <c r="J16" s="7">
        <f>IF(J45=0,"---",+J65/J45)</f>
        <v>5.8375007202225916E-2</v>
      </c>
      <c r="K16" s="7">
        <f>IF(K45=0,"---",+K65/K45)</f>
        <v>8.9063693190693738E-2</v>
      </c>
      <c r="L16" s="7">
        <f>IF(L45=0,"---",+L65/L45)</f>
        <v>0.63482115009720474</v>
      </c>
      <c r="M16" s="7">
        <f>IF(M45=0,"---",+M65/M45)</f>
        <v>0.44145392777326298</v>
      </c>
      <c r="N16" s="7">
        <f>IF(N45=0,"---",+N65/N45)</f>
        <v>7.865681595078855E-2</v>
      </c>
      <c r="O16" s="7">
        <f>IF(O45=0,"---",+O65/O45)</f>
        <v>6.808005767913565E-2</v>
      </c>
      <c r="P16" s="7">
        <f>IF(P45=0,"---",+P65/P45)</f>
        <v>0.11316742936675449</v>
      </c>
      <c r="Q16" s="7">
        <f>IF(Q45=0,"---",+Q65/Q45)</f>
        <v>0.1029422164055326</v>
      </c>
      <c r="R16" s="7">
        <f>IF(R45=0,"---",+R65/R45)</f>
        <v>0.18357828513769173</v>
      </c>
      <c r="S16" s="7">
        <f>IF(S45=0,"---",+S65/S45)</f>
        <v>2.1223119504273205E-2</v>
      </c>
      <c r="T16" s="7">
        <f>IF(T45=0,"---",+T65/T45)</f>
        <v>8.4550269388046648E-2</v>
      </c>
      <c r="U16" s="7">
        <f>IF(U45=0,"---",+U65/U45)</f>
        <v>0</v>
      </c>
      <c r="V16" s="7">
        <f>IF(V45=0,"---",+V65/V45)</f>
        <v>0</v>
      </c>
      <c r="W16" s="7" t="str">
        <f>IF(W45=0,"---",+W65/W45)</f>
        <v>---</v>
      </c>
      <c r="X16" s="7" t="str">
        <f>IF(X45=0,"---",+X65/X45)</f>
        <v>---</v>
      </c>
      <c r="Y16" s="7" t="str">
        <f>IF(Y45=0,"---",+Y65/Y45)</f>
        <v>---</v>
      </c>
      <c r="Z16" s="7" t="str">
        <f>IF(Z45=0,"---",+Z65/Z45)</f>
        <v>---</v>
      </c>
    </row>
    <row r="17" spans="1:26">
      <c r="A17" t="s">
        <v>24</v>
      </c>
      <c r="B17" s="1" t="s">
        <v>10</v>
      </c>
      <c r="C17" s="7">
        <f>IF(C46=0,"---",+C66/C46)</f>
        <v>8.4565261835583369E-2</v>
      </c>
      <c r="D17" s="7">
        <f>IF(D46=0,"---",+D66/D46)</f>
        <v>5.2886287487051271E-2</v>
      </c>
      <c r="E17" s="7">
        <f>IF(E46=0,"---",+E66/E46)</f>
        <v>6.3576618680612373E-2</v>
      </c>
      <c r="F17" s="7">
        <f>IF(F46=0,"---",+F66/F46)</f>
        <v>6.9412714196827582E-2</v>
      </c>
      <c r="G17" s="7">
        <f>IF(G46=0,"---",+G66/G46)</f>
        <v>7.5608582965873181E-2</v>
      </c>
      <c r="H17" s="7">
        <f>IF(H46=0,"---",+H66/H46)</f>
        <v>6.4362924507607513E-2</v>
      </c>
      <c r="I17" s="7">
        <f>IF(I46=0,"---",+I66/I46)</f>
        <v>4.682215852569388E-2</v>
      </c>
      <c r="J17" s="7">
        <f>IF(J46=0,"---",+J66/J46)</f>
        <v>5.4937270787884268E-2</v>
      </c>
      <c r="K17" s="7">
        <f>IF(K46=0,"---",+K66/K46)</f>
        <v>7.4332889576905162E-2</v>
      </c>
      <c r="L17" s="7">
        <f>IF(L46=0,"---",+L66/L46)</f>
        <v>0.63008542955835556</v>
      </c>
      <c r="M17" s="7">
        <f>IF(M46=0,"---",+M66/M46)</f>
        <v>0.30164184054312509</v>
      </c>
      <c r="N17" s="7">
        <f>IF(N46=0,"---",+N66/N46)</f>
        <v>3.9555699562186575E-2</v>
      </c>
      <c r="O17" s="7">
        <f>IF(O46=0,"---",+O66/O46)</f>
        <v>6.7382989547296726E-2</v>
      </c>
      <c r="P17" s="7">
        <f>IF(P46=0,"---",+P66/P46)</f>
        <v>2.4900577549610906E-2</v>
      </c>
      <c r="Q17" s="7">
        <f>IF(Q46=0,"---",+Q66/Q46)</f>
        <v>9.2837320386144617E-2</v>
      </c>
      <c r="R17" s="7">
        <f>IF(R46=0,"---",+R66/R46)</f>
        <v>0.1</v>
      </c>
      <c r="S17" s="7">
        <f>IF(S46=0,"---",+S66/S46)</f>
        <v>0</v>
      </c>
      <c r="T17" s="7" t="str">
        <f>IF(T46=0,"---",+T66/T46)</f>
        <v>---</v>
      </c>
      <c r="U17" s="7" t="str">
        <f>IF(U46=0,"---",+U66/U46)</f>
        <v>---</v>
      </c>
      <c r="V17" s="7" t="str">
        <f>IF(V46=0,"---",+V66/V46)</f>
        <v>---</v>
      </c>
      <c r="W17" s="7" t="str">
        <f>IF(W46=0,"---",+W66/W46)</f>
        <v>---</v>
      </c>
      <c r="X17" s="7" t="str">
        <f>IF(X46=0,"---",+X66/X46)</f>
        <v>---</v>
      </c>
      <c r="Y17" s="7" t="str">
        <f>IF(Y46=0,"---",+Y66/Y46)</f>
        <v>---</v>
      </c>
      <c r="Z17" s="7" t="str">
        <f>IF(Z46=0,"---",+Z66/Z46)</f>
        <v>---</v>
      </c>
    </row>
    <row r="18" spans="1:26">
      <c r="A18" t="s">
        <v>24</v>
      </c>
      <c r="B18" s="1" t="s">
        <v>11</v>
      </c>
      <c r="C18" s="7">
        <f>IF(C47=0,"---",+C67/C47)</f>
        <v>4.6785970456708716E-2</v>
      </c>
      <c r="D18" s="7">
        <f>IF(D47=0,"---",+D67/D47)</f>
        <v>5.2978977913664183E-2</v>
      </c>
      <c r="E18" s="7">
        <f>IF(E47=0,"---",+E67/E47)</f>
        <v>6.0074050347644063E-2</v>
      </c>
      <c r="F18" s="7">
        <f>IF(F47=0,"---",+F67/F47)</f>
        <v>6.1741021844745017E-2</v>
      </c>
      <c r="G18" s="7">
        <f>IF(G47=0,"---",+G67/G47)</f>
        <v>6.5093368312639274E-2</v>
      </c>
      <c r="H18" s="7">
        <f>IF(H47=0,"---",+H67/H47)</f>
        <v>6.4292442238175887E-2</v>
      </c>
      <c r="I18" s="7">
        <f>IF(I47=0,"---",+I67/I47)</f>
        <v>6.3011025907174403E-2</v>
      </c>
      <c r="J18" s="7">
        <f>IF(J47=0,"---",+J67/J47)</f>
        <v>6.8194289301849273E-2</v>
      </c>
      <c r="K18" s="7">
        <f>IF(K47=0,"---",+K67/K47)</f>
        <v>7.7349411775762572E-2</v>
      </c>
      <c r="L18" s="7">
        <f>IF(L47=0,"---",+L67/L47)</f>
        <v>0.37076484965733042</v>
      </c>
      <c r="M18" s="7">
        <f>IF(M47=0,"---",+M67/M47)</f>
        <v>0.37308003390484545</v>
      </c>
      <c r="N18" s="7">
        <f>IF(N47=0,"---",+N67/N47)</f>
        <v>0.10710324356958376</v>
      </c>
      <c r="O18" s="7">
        <f>IF(O47=0,"---",+O67/O47)</f>
        <v>7.8791388049626127E-2</v>
      </c>
      <c r="P18" s="7">
        <f>IF(P47=0,"---",+P67/P47)</f>
        <v>6.5152146653779122E-2</v>
      </c>
      <c r="Q18" s="7">
        <f>IF(Q47=0,"---",+Q67/Q47)</f>
        <v>6.1137073394023765E-2</v>
      </c>
      <c r="R18" s="7">
        <f>IF(R47=0,"---",+R67/R47)</f>
        <v>5.2226839617741383E-2</v>
      </c>
      <c r="S18" s="7">
        <f>IF(S47=0,"---",+S67/S47)</f>
        <v>4.7548946281170526E-2</v>
      </c>
      <c r="T18" s="7">
        <f>IF(T47=0,"---",+T67/T47)</f>
        <v>4.8332860821782495E-2</v>
      </c>
      <c r="U18" s="7">
        <f>IF(U47=0,"---",+U67/U47)</f>
        <v>4.9206794356346666E-2</v>
      </c>
      <c r="V18" s="7">
        <f>IF(V47=0,"---",+V67/V47)</f>
        <v>0.20273962476421348</v>
      </c>
      <c r="W18" s="7">
        <f>IF(W47=0,"---",+W67/W47)</f>
        <v>0.20563996175078564</v>
      </c>
      <c r="X18" s="7">
        <f>IF(X47=0,"---",+X67/X47)</f>
        <v>7.906314429281909E-2</v>
      </c>
      <c r="Y18" s="7">
        <f>IF(Y47=0,"---",+Y67/Y47)</f>
        <v>5.8558085220256184E-2</v>
      </c>
      <c r="Z18" s="7">
        <f>IF(Z47=0,"---",+Z67/Z47)</f>
        <v>4.9937469448048347E-2</v>
      </c>
    </row>
    <row r="20" spans="1:26">
      <c r="A20" t="s">
        <v>46</v>
      </c>
    </row>
    <row r="29" spans="1:26">
      <c r="A29" s="4" t="s">
        <v>16</v>
      </c>
    </row>
    <row r="30" spans="1:26">
      <c r="A30" s="4"/>
    </row>
    <row r="32" spans="1:26" ht="18">
      <c r="A32" s="3" t="s">
        <v>17</v>
      </c>
    </row>
    <row r="34" spans="1:26">
      <c r="C34" s="12" t="s">
        <v>0</v>
      </c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4"/>
    </row>
    <row r="35" spans="1:26">
      <c r="A35" s="2"/>
      <c r="B35" s="2" t="s">
        <v>1</v>
      </c>
      <c r="C35">
        <v>1</v>
      </c>
      <c r="D35">
        <v>2</v>
      </c>
      <c r="E35">
        <v>3</v>
      </c>
      <c r="F35">
        <v>4</v>
      </c>
      <c r="G35">
        <v>5</v>
      </c>
      <c r="H35">
        <v>6</v>
      </c>
      <c r="I35">
        <v>7</v>
      </c>
      <c r="J35">
        <v>8</v>
      </c>
      <c r="K35">
        <v>9</v>
      </c>
      <c r="L35">
        <v>10</v>
      </c>
      <c r="M35">
        <v>11</v>
      </c>
      <c r="N35">
        <v>12</v>
      </c>
      <c r="O35">
        <v>13</v>
      </c>
      <c r="P35">
        <v>14</v>
      </c>
      <c r="Q35">
        <v>15</v>
      </c>
      <c r="R35">
        <v>16</v>
      </c>
      <c r="S35">
        <v>17</v>
      </c>
      <c r="T35">
        <v>18</v>
      </c>
      <c r="U35">
        <v>19</v>
      </c>
      <c r="V35">
        <v>20</v>
      </c>
      <c r="W35">
        <v>21</v>
      </c>
      <c r="X35">
        <v>22</v>
      </c>
      <c r="Y35">
        <v>23</v>
      </c>
      <c r="Z35">
        <v>24</v>
      </c>
    </row>
    <row r="36" spans="1:26">
      <c r="A36" s="2"/>
      <c r="B36" s="2"/>
    </row>
    <row r="37" spans="1:26">
      <c r="A37" t="s">
        <v>24</v>
      </c>
      <c r="B37" s="1" t="s">
        <v>55</v>
      </c>
      <c r="C37" s="6">
        <v>6261711665.7200003</v>
      </c>
      <c r="D37" s="6">
        <v>5738278415.8999996</v>
      </c>
      <c r="E37" s="6">
        <v>5119312848.7399998</v>
      </c>
      <c r="F37" s="6">
        <v>4617318931.71</v>
      </c>
      <c r="G37" s="6">
        <v>4039761773.6399999</v>
      </c>
      <c r="H37" s="6">
        <v>3509904058.8000002</v>
      </c>
      <c r="I37" s="6">
        <v>2799801104.02</v>
      </c>
      <c r="J37" s="6">
        <v>2178482018.4899998</v>
      </c>
      <c r="K37" s="6">
        <v>1650470415.77</v>
      </c>
      <c r="L37" s="6">
        <v>1241146602.9000001</v>
      </c>
      <c r="M37" s="6">
        <v>852167387.24000001</v>
      </c>
      <c r="N37" s="6">
        <v>634065953</v>
      </c>
      <c r="O37" s="6">
        <v>517902397.66900003</v>
      </c>
      <c r="P37" s="6">
        <v>440966715.60000002</v>
      </c>
      <c r="Q37" s="6">
        <v>365665561.38</v>
      </c>
      <c r="R37" s="6">
        <v>317543091.75999999</v>
      </c>
      <c r="S37" s="6">
        <v>292498726.89999998</v>
      </c>
      <c r="T37" s="6">
        <v>270421620.28999996</v>
      </c>
      <c r="U37" s="6">
        <v>256655057.66999999</v>
      </c>
      <c r="V37" s="6">
        <v>228910790.13999999</v>
      </c>
      <c r="W37" s="6">
        <v>148741283.13</v>
      </c>
      <c r="X37" s="6">
        <v>96365686.524000004</v>
      </c>
      <c r="Y37" s="6">
        <v>69934871</v>
      </c>
      <c r="Z37" s="6">
        <v>44262134.332999997</v>
      </c>
    </row>
    <row r="38" spans="1:26">
      <c r="A38" t="s">
        <v>24</v>
      </c>
      <c r="B38" s="1" t="s">
        <v>2</v>
      </c>
      <c r="C38" s="6">
        <v>23334174042</v>
      </c>
      <c r="D38" s="6">
        <v>22077138885</v>
      </c>
      <c r="E38" s="6">
        <v>20142916594</v>
      </c>
      <c r="F38" s="6">
        <v>18564744441</v>
      </c>
      <c r="G38" s="6">
        <v>16673802054</v>
      </c>
      <c r="H38" s="6">
        <v>14330152709</v>
      </c>
      <c r="I38" s="6">
        <v>11787933903</v>
      </c>
      <c r="J38" s="6">
        <v>9183386801.6000004</v>
      </c>
      <c r="K38" s="6">
        <v>6907240713.6000004</v>
      </c>
      <c r="L38" s="6">
        <v>5235552712.1999998</v>
      </c>
      <c r="M38" s="6">
        <v>3594667669</v>
      </c>
      <c r="N38" s="6">
        <v>2544429097.8000002</v>
      </c>
      <c r="O38" s="6">
        <v>2155954523.5999999</v>
      </c>
      <c r="P38" s="6">
        <v>1897317478</v>
      </c>
      <c r="Q38" s="6">
        <v>1703666301.5999999</v>
      </c>
      <c r="R38" s="6">
        <v>1522735331.5</v>
      </c>
      <c r="S38" s="6">
        <v>1469400789.0999999</v>
      </c>
      <c r="T38" s="6">
        <v>1422436240.9000001</v>
      </c>
      <c r="U38" s="6">
        <v>1374646409.0999999</v>
      </c>
      <c r="V38" s="6">
        <v>1271094182.9000001</v>
      </c>
      <c r="W38" s="6">
        <v>807790455.09000003</v>
      </c>
      <c r="X38" s="6">
        <v>457851512.75999999</v>
      </c>
      <c r="Y38" s="6">
        <v>316696949.20999998</v>
      </c>
      <c r="Z38" s="6">
        <v>210184483.71000001</v>
      </c>
    </row>
    <row r="39" spans="1:26">
      <c r="A39" t="s">
        <v>24</v>
      </c>
      <c r="B39" s="1" t="s">
        <v>3</v>
      </c>
      <c r="C39" s="6">
        <v>42399061514</v>
      </c>
      <c r="D39" s="6">
        <v>40978499071</v>
      </c>
      <c r="E39" s="6">
        <v>38618993885</v>
      </c>
      <c r="F39" s="6">
        <v>36762455440</v>
      </c>
      <c r="G39" s="6">
        <v>33793764776</v>
      </c>
      <c r="H39" s="6">
        <v>29914731834</v>
      </c>
      <c r="I39" s="6">
        <v>25420461437</v>
      </c>
      <c r="J39" s="6">
        <v>20654637514</v>
      </c>
      <c r="K39" s="6">
        <v>16213172478</v>
      </c>
      <c r="L39" s="6">
        <v>12563062087</v>
      </c>
      <c r="M39" s="6">
        <v>8162430315.6000004</v>
      </c>
      <c r="N39" s="6">
        <v>5180430197.1999998</v>
      </c>
      <c r="O39" s="6">
        <v>4389616496.8999996</v>
      </c>
      <c r="P39" s="6">
        <v>3871723320.4000001</v>
      </c>
      <c r="Q39" s="6">
        <v>3340645369.1999998</v>
      </c>
      <c r="R39" s="6">
        <v>2955447303.3000002</v>
      </c>
      <c r="S39" s="6">
        <v>2765893878.9000001</v>
      </c>
      <c r="T39" s="6">
        <v>2569181330.9000001</v>
      </c>
      <c r="U39" s="6">
        <v>2422705698.3000002</v>
      </c>
      <c r="V39" s="6">
        <v>2188221665.9000001</v>
      </c>
      <c r="W39" s="6">
        <v>1332138948.5</v>
      </c>
      <c r="X39" s="6">
        <v>736216226.66999996</v>
      </c>
      <c r="Y39" s="6">
        <v>510251252.79000002</v>
      </c>
      <c r="Z39" s="6">
        <v>338905639.10000002</v>
      </c>
    </row>
    <row r="40" spans="1:26">
      <c r="A40" t="s">
        <v>24</v>
      </c>
      <c r="B40" s="1" t="s">
        <v>4</v>
      </c>
      <c r="C40" s="6">
        <v>50307037501</v>
      </c>
      <c r="D40" s="6">
        <v>47531805254</v>
      </c>
      <c r="E40" s="6">
        <v>44504452245</v>
      </c>
      <c r="F40" s="6">
        <v>42728596326</v>
      </c>
      <c r="G40" s="6">
        <v>39903663414</v>
      </c>
      <c r="H40" s="6">
        <v>36666157548</v>
      </c>
      <c r="I40" s="6">
        <v>32440875789</v>
      </c>
      <c r="J40" s="6">
        <v>27438059701</v>
      </c>
      <c r="K40" s="6">
        <v>22068567307</v>
      </c>
      <c r="L40" s="6">
        <v>17102199619</v>
      </c>
      <c r="M40" s="6">
        <v>9681702592.8999996</v>
      </c>
      <c r="N40" s="6">
        <v>5349782136.3999996</v>
      </c>
      <c r="O40" s="6">
        <v>4249248773.0999999</v>
      </c>
      <c r="P40" s="6">
        <v>3578025520.6999998</v>
      </c>
      <c r="Q40" s="6">
        <v>3035599280.4000001</v>
      </c>
      <c r="R40" s="6">
        <v>2581401164</v>
      </c>
      <c r="S40" s="6">
        <v>2360057787.6999998</v>
      </c>
      <c r="T40" s="6">
        <v>2181797868.5999999</v>
      </c>
      <c r="U40" s="6">
        <v>1975438770.0999999</v>
      </c>
      <c r="V40" s="6">
        <v>1765182668</v>
      </c>
      <c r="W40" s="6">
        <v>1056781979</v>
      </c>
      <c r="X40" s="6">
        <v>604308620.19000006</v>
      </c>
      <c r="Y40" s="6">
        <v>436102156.42000002</v>
      </c>
      <c r="Z40" s="6">
        <v>304781675.44</v>
      </c>
    </row>
    <row r="41" spans="1:26">
      <c r="A41" t="s">
        <v>24</v>
      </c>
      <c r="B41" s="1" t="s">
        <v>5</v>
      </c>
      <c r="C41" s="6">
        <v>49756613423</v>
      </c>
      <c r="D41" s="6">
        <v>47582116283</v>
      </c>
      <c r="E41" s="6">
        <v>45477121662</v>
      </c>
      <c r="F41" s="6">
        <v>43664384406</v>
      </c>
      <c r="G41" s="6">
        <v>40057179105</v>
      </c>
      <c r="H41" s="6">
        <v>36299181003</v>
      </c>
      <c r="I41" s="6">
        <v>31585513069</v>
      </c>
      <c r="J41" s="6">
        <v>26178114061</v>
      </c>
      <c r="K41" s="6">
        <v>20149448527</v>
      </c>
      <c r="L41" s="6">
        <v>15149771067</v>
      </c>
      <c r="M41" s="6">
        <v>7375229662.6999998</v>
      </c>
      <c r="N41" s="6">
        <v>3617082651.3000002</v>
      </c>
      <c r="O41" s="6">
        <v>2731825000.4000001</v>
      </c>
      <c r="P41" s="6">
        <v>2255697370.9000001</v>
      </c>
      <c r="Q41" s="6">
        <v>1875900077.5999999</v>
      </c>
      <c r="R41" s="6">
        <v>1622110354.0999999</v>
      </c>
      <c r="S41" s="6">
        <v>1479260303.2</v>
      </c>
      <c r="T41" s="6">
        <v>1341531550.7</v>
      </c>
      <c r="U41" s="6">
        <v>1202817396.7</v>
      </c>
      <c r="V41" s="6">
        <v>1046282537.3</v>
      </c>
      <c r="W41" s="6">
        <v>571518916.50999999</v>
      </c>
      <c r="X41" s="6">
        <v>321291309.69999999</v>
      </c>
      <c r="Y41" s="6">
        <v>205705323.31</v>
      </c>
      <c r="Z41" s="6">
        <v>133836141.73</v>
      </c>
    </row>
    <row r="42" spans="1:26">
      <c r="A42" t="s">
        <v>24</v>
      </c>
      <c r="B42" s="1" t="s">
        <v>6</v>
      </c>
      <c r="C42" s="6">
        <v>44125423168</v>
      </c>
      <c r="D42" s="6">
        <v>40144968348</v>
      </c>
      <c r="E42" s="6">
        <v>35885925692</v>
      </c>
      <c r="F42" s="6">
        <v>32662921372</v>
      </c>
      <c r="G42" s="6">
        <v>29225772550</v>
      </c>
      <c r="H42" s="6">
        <v>25793459311</v>
      </c>
      <c r="I42" s="6">
        <v>22263519810</v>
      </c>
      <c r="J42" s="6">
        <v>18343503708</v>
      </c>
      <c r="K42" s="6">
        <v>14201842939</v>
      </c>
      <c r="L42" s="6">
        <v>10494581429</v>
      </c>
      <c r="M42" s="6">
        <v>4580985603.6999998</v>
      </c>
      <c r="N42" s="6">
        <v>2123333889.3</v>
      </c>
      <c r="O42" s="6">
        <v>1558170069.5</v>
      </c>
      <c r="P42" s="6">
        <v>1222474613.9000001</v>
      </c>
      <c r="Q42" s="6">
        <v>1013497845.1</v>
      </c>
      <c r="R42" s="6">
        <v>821741903.96000004</v>
      </c>
      <c r="S42" s="6">
        <v>717637105.21000004</v>
      </c>
      <c r="T42" s="6">
        <v>604842362.61000001</v>
      </c>
      <c r="U42" s="6">
        <v>498984389.75999999</v>
      </c>
      <c r="V42" s="6">
        <v>387129898.88</v>
      </c>
      <c r="W42" s="6">
        <v>193663450.05000001</v>
      </c>
      <c r="X42" s="6">
        <v>106273973.26000001</v>
      </c>
      <c r="Y42" s="6">
        <v>61564164.155000001</v>
      </c>
      <c r="Z42" s="6">
        <v>30679446.309999999</v>
      </c>
    </row>
    <row r="43" spans="1:26">
      <c r="A43" t="s">
        <v>24</v>
      </c>
      <c r="B43" s="1" t="s">
        <v>7</v>
      </c>
      <c r="C43" s="6">
        <v>30286768031</v>
      </c>
      <c r="D43" s="6">
        <v>26342945897</v>
      </c>
      <c r="E43" s="6">
        <v>22925541433</v>
      </c>
      <c r="F43" s="6">
        <v>20266590592</v>
      </c>
      <c r="G43" s="6">
        <v>17702527694</v>
      </c>
      <c r="H43" s="6">
        <v>15527624297</v>
      </c>
      <c r="I43" s="6">
        <v>13437393819</v>
      </c>
      <c r="J43" s="6">
        <v>11085106182</v>
      </c>
      <c r="K43" s="6">
        <v>8432387311.8999996</v>
      </c>
      <c r="L43" s="6">
        <v>6096992765.1000004</v>
      </c>
      <c r="M43" s="6">
        <v>2273643412.1999998</v>
      </c>
      <c r="N43" s="6">
        <v>969860211.80999994</v>
      </c>
      <c r="O43" s="6">
        <v>662508507.99000001</v>
      </c>
      <c r="P43" s="6">
        <v>476865164.02999997</v>
      </c>
      <c r="Q43" s="6">
        <v>351056560.51999998</v>
      </c>
      <c r="R43" s="6">
        <v>266468490.12</v>
      </c>
      <c r="S43" s="6">
        <v>225732330.63</v>
      </c>
      <c r="T43" s="6">
        <v>183645697.71000001</v>
      </c>
      <c r="U43" s="6">
        <v>146956435.43000001</v>
      </c>
      <c r="V43" s="6">
        <v>107823955.26000001</v>
      </c>
      <c r="W43" s="6">
        <v>40448844.548</v>
      </c>
      <c r="X43" s="6">
        <v>21286630.857000001</v>
      </c>
      <c r="Y43" s="6">
        <v>12225277.380999999</v>
      </c>
      <c r="Z43" s="6">
        <v>4420598</v>
      </c>
    </row>
    <row r="44" spans="1:26">
      <c r="A44" t="s">
        <v>24</v>
      </c>
      <c r="B44" s="1" t="s">
        <v>8</v>
      </c>
      <c r="C44" s="6">
        <v>16120209302</v>
      </c>
      <c r="D44" s="6">
        <v>13945020896</v>
      </c>
      <c r="E44" s="6">
        <v>12059802109</v>
      </c>
      <c r="F44" s="6">
        <v>10795857068</v>
      </c>
      <c r="G44" s="6">
        <v>9320398096.2000008</v>
      </c>
      <c r="H44" s="6">
        <v>8031205416.3999996</v>
      </c>
      <c r="I44" s="6">
        <v>6890378626.5</v>
      </c>
      <c r="J44" s="6">
        <v>5467115891.8999996</v>
      </c>
      <c r="K44" s="6">
        <v>3826530509.4000001</v>
      </c>
      <c r="L44" s="6">
        <v>2588299547.5</v>
      </c>
      <c r="M44" s="6">
        <v>750286889.46000004</v>
      </c>
      <c r="N44" s="6">
        <v>293795771.63</v>
      </c>
      <c r="O44" s="6">
        <v>193071898.22</v>
      </c>
      <c r="P44" s="6">
        <v>130984310.70999999</v>
      </c>
      <c r="Q44" s="6">
        <v>112270001</v>
      </c>
      <c r="R44" s="6">
        <v>86239893.810000002</v>
      </c>
      <c r="S44" s="6">
        <v>65033208.571000002</v>
      </c>
      <c r="T44" s="6">
        <v>48788342.523999996</v>
      </c>
      <c r="U44" s="6">
        <v>31173997.666999999</v>
      </c>
      <c r="V44" s="6">
        <v>17699310.785999998</v>
      </c>
      <c r="W44" s="6">
        <v>3610714.2856999999</v>
      </c>
      <c r="X44" s="6">
        <v>1710000</v>
      </c>
      <c r="Y44" s="6">
        <v>577872.02381000004</v>
      </c>
      <c r="Z44" s="6">
        <v>295000</v>
      </c>
    </row>
    <row r="45" spans="1:26">
      <c r="A45" t="s">
        <v>24</v>
      </c>
      <c r="B45" s="1" t="s">
        <v>9</v>
      </c>
      <c r="C45" s="6">
        <v>6671361692.3000002</v>
      </c>
      <c r="D45" s="6">
        <v>5425216268.1000004</v>
      </c>
      <c r="E45" s="6">
        <v>4375873843.6000004</v>
      </c>
      <c r="F45" s="6">
        <v>3593588994.4000001</v>
      </c>
      <c r="G45" s="6">
        <v>2926889509.3000002</v>
      </c>
      <c r="H45" s="6">
        <v>2419822012.5999999</v>
      </c>
      <c r="I45" s="6">
        <v>2047305687.0999999</v>
      </c>
      <c r="J45" s="6">
        <v>1710379215.0999999</v>
      </c>
      <c r="K45" s="6">
        <v>1346851064.7</v>
      </c>
      <c r="L45" s="6">
        <v>920364645.87</v>
      </c>
      <c r="M45" s="6">
        <v>264060889.86000001</v>
      </c>
      <c r="N45" s="6">
        <v>107915949.78</v>
      </c>
      <c r="O45" s="6">
        <v>74132604.643000007</v>
      </c>
      <c r="P45" s="6">
        <v>48551116.082999997</v>
      </c>
      <c r="Q45" s="6">
        <v>29861412.618999999</v>
      </c>
      <c r="R45" s="6">
        <v>13536459.380999999</v>
      </c>
      <c r="S45" s="6">
        <v>3533882</v>
      </c>
      <c r="T45" s="6">
        <v>2956820.8571000001</v>
      </c>
      <c r="U45" s="6">
        <v>854753</v>
      </c>
      <c r="V45" s="6">
        <v>510828.14286000002</v>
      </c>
      <c r="W45" s="6">
        <v>0</v>
      </c>
      <c r="X45" s="6">
        <v>0</v>
      </c>
      <c r="Y45" s="6">
        <v>0</v>
      </c>
      <c r="Z45" s="6">
        <v>0</v>
      </c>
    </row>
    <row r="46" spans="1:26">
      <c r="A46" t="s">
        <v>24</v>
      </c>
      <c r="B46" s="1" t="s">
        <v>10</v>
      </c>
      <c r="C46" s="6">
        <v>1924361238.5</v>
      </c>
      <c r="D46" s="6">
        <v>1463240485.9000001</v>
      </c>
      <c r="E46" s="6">
        <v>1162441689</v>
      </c>
      <c r="F46" s="6">
        <v>890266037.21000004</v>
      </c>
      <c r="G46" s="6">
        <v>693023251.38999999</v>
      </c>
      <c r="H46" s="6">
        <v>541615647</v>
      </c>
      <c r="I46" s="6">
        <v>467281660.83999997</v>
      </c>
      <c r="J46" s="6">
        <v>401289501.35000002</v>
      </c>
      <c r="K46" s="6">
        <v>333940334.37</v>
      </c>
      <c r="L46" s="6">
        <v>230090716.59</v>
      </c>
      <c r="M46" s="6">
        <v>50111748.332999997</v>
      </c>
      <c r="N46" s="6">
        <v>21147597.166999999</v>
      </c>
      <c r="O46" s="6">
        <v>13208081.238</v>
      </c>
      <c r="P46" s="6">
        <v>7148428.5713999998</v>
      </c>
      <c r="Q46" s="6">
        <v>2208163.6905</v>
      </c>
      <c r="R46" s="6">
        <v>500000</v>
      </c>
      <c r="S46" s="6">
        <v>100000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</row>
    <row r="47" spans="1:26">
      <c r="A47" t="s">
        <v>24</v>
      </c>
      <c r="B47" s="1" t="s">
        <v>11</v>
      </c>
      <c r="C47" s="6">
        <v>271186721578</v>
      </c>
      <c r="D47" s="6">
        <v>251229229803</v>
      </c>
      <c r="E47" s="6">
        <v>230272382001</v>
      </c>
      <c r="F47" s="6">
        <v>214546723608</v>
      </c>
      <c r="G47" s="6">
        <v>194336782224</v>
      </c>
      <c r="H47" s="6">
        <v>173033853836</v>
      </c>
      <c r="I47" s="6">
        <v>149140464906</v>
      </c>
      <c r="J47" s="6">
        <v>122640074596</v>
      </c>
      <c r="K47" s="6">
        <v>95130451601</v>
      </c>
      <c r="L47" s="6">
        <v>71622061192</v>
      </c>
      <c r="M47" s="6">
        <v>37585286171</v>
      </c>
      <c r="N47" s="6">
        <v>20841843455</v>
      </c>
      <c r="O47" s="6">
        <v>16545638353</v>
      </c>
      <c r="P47" s="6">
        <v>13929754039</v>
      </c>
      <c r="Q47" s="6">
        <v>11830370573</v>
      </c>
      <c r="R47" s="6">
        <v>10187723992</v>
      </c>
      <c r="S47" s="6">
        <v>9379148012.2999992</v>
      </c>
      <c r="T47" s="6">
        <v>8625601835.1000004</v>
      </c>
      <c r="U47" s="6">
        <v>7910232907.6999998</v>
      </c>
      <c r="V47" s="6">
        <v>7012855837.3999996</v>
      </c>
      <c r="W47" s="6">
        <v>4154694591.0999999</v>
      </c>
      <c r="X47" s="6">
        <v>2345303960</v>
      </c>
      <c r="Y47" s="6">
        <v>1613057866.3</v>
      </c>
      <c r="Z47" s="6">
        <v>1067365118.6</v>
      </c>
    </row>
    <row r="52" spans="1:26" ht="18">
      <c r="A52" s="3" t="s">
        <v>18</v>
      </c>
    </row>
    <row r="54" spans="1:26">
      <c r="C54" s="12" t="s">
        <v>0</v>
      </c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4"/>
    </row>
    <row r="55" spans="1:26">
      <c r="A55" s="2"/>
      <c r="B55" s="2" t="s">
        <v>1</v>
      </c>
      <c r="C55">
        <v>1</v>
      </c>
      <c r="D55">
        <v>2</v>
      </c>
      <c r="E55">
        <v>3</v>
      </c>
      <c r="F55">
        <v>4</v>
      </c>
      <c r="G55">
        <v>5</v>
      </c>
      <c r="H55">
        <v>6</v>
      </c>
      <c r="I55">
        <v>7</v>
      </c>
      <c r="J55">
        <v>8</v>
      </c>
      <c r="K55">
        <v>9</v>
      </c>
      <c r="L55">
        <v>10</v>
      </c>
      <c r="M55">
        <v>11</v>
      </c>
      <c r="N55">
        <v>12</v>
      </c>
      <c r="O55">
        <v>13</v>
      </c>
      <c r="P55">
        <v>14</v>
      </c>
      <c r="Q55">
        <v>15</v>
      </c>
      <c r="R55">
        <v>16</v>
      </c>
      <c r="S55">
        <v>17</v>
      </c>
      <c r="T55">
        <v>18</v>
      </c>
      <c r="U55">
        <v>19</v>
      </c>
      <c r="V55">
        <v>20</v>
      </c>
      <c r="W55">
        <v>21</v>
      </c>
      <c r="X55">
        <v>22</v>
      </c>
      <c r="Y55">
        <v>23</v>
      </c>
      <c r="Z55">
        <v>24</v>
      </c>
    </row>
    <row r="56" spans="1:26">
      <c r="A56" s="2"/>
      <c r="B56" s="2"/>
    </row>
    <row r="57" spans="1:26">
      <c r="A57" t="s">
        <v>24</v>
      </c>
      <c r="B57" s="1" t="s">
        <v>55</v>
      </c>
      <c r="C57" s="6">
        <v>572267868</v>
      </c>
      <c r="D57" s="6">
        <v>585832150</v>
      </c>
      <c r="E57" s="6">
        <v>512739993</v>
      </c>
      <c r="F57" s="6">
        <v>459736792</v>
      </c>
      <c r="G57" s="6">
        <v>388562975</v>
      </c>
      <c r="H57" s="6">
        <v>341075290</v>
      </c>
      <c r="I57" s="6">
        <v>254944615</v>
      </c>
      <c r="J57" s="6">
        <v>190159364</v>
      </c>
      <c r="K57" s="6">
        <v>146219942</v>
      </c>
      <c r="L57" s="6">
        <v>225310622</v>
      </c>
      <c r="M57" s="6">
        <v>153695278</v>
      </c>
      <c r="N57" s="6">
        <v>51064130</v>
      </c>
      <c r="O57" s="6">
        <v>33403155</v>
      </c>
      <c r="P57" s="6">
        <v>24850738</v>
      </c>
      <c r="Q57" s="6">
        <v>19660856</v>
      </c>
      <c r="R57" s="6">
        <v>16177572</v>
      </c>
      <c r="S57" s="6">
        <v>12490619</v>
      </c>
      <c r="T57" s="6">
        <v>10141258</v>
      </c>
      <c r="U57" s="6">
        <v>10417574</v>
      </c>
      <c r="V57" s="6">
        <v>26868613</v>
      </c>
      <c r="W57" s="6">
        <v>16460840</v>
      </c>
      <c r="X57" s="6">
        <v>4746678</v>
      </c>
      <c r="Y57" s="6">
        <v>1873750</v>
      </c>
      <c r="Z57" s="6">
        <v>901500</v>
      </c>
    </row>
    <row r="58" spans="1:26">
      <c r="A58" t="s">
        <v>24</v>
      </c>
      <c r="B58" s="1" t="s">
        <v>2</v>
      </c>
      <c r="C58" s="6">
        <v>1382310434</v>
      </c>
      <c r="D58" s="6">
        <v>1652463840</v>
      </c>
      <c r="E58" s="6">
        <v>1740563712</v>
      </c>
      <c r="F58" s="6">
        <v>1550035349</v>
      </c>
      <c r="G58" s="6">
        <v>1525185078</v>
      </c>
      <c r="H58" s="6">
        <v>1269757307</v>
      </c>
      <c r="I58" s="6">
        <v>1009591518</v>
      </c>
      <c r="J58" s="6">
        <v>761441093</v>
      </c>
      <c r="K58" s="6">
        <v>601228946</v>
      </c>
      <c r="L58" s="6">
        <v>1139818635</v>
      </c>
      <c r="M58" s="6">
        <v>894420611</v>
      </c>
      <c r="N58" s="6">
        <v>241423910</v>
      </c>
      <c r="O58" s="6">
        <v>148632944</v>
      </c>
      <c r="P58" s="6">
        <v>100187290</v>
      </c>
      <c r="Q58" s="6">
        <v>99022604</v>
      </c>
      <c r="R58" s="6">
        <v>72481404</v>
      </c>
      <c r="S58" s="6">
        <v>58291040</v>
      </c>
      <c r="T58" s="6">
        <v>55671919</v>
      </c>
      <c r="U58" s="6">
        <v>66007921</v>
      </c>
      <c r="V58" s="6">
        <v>184568964</v>
      </c>
      <c r="W58" s="6">
        <v>132943243.8</v>
      </c>
      <c r="X58" s="6">
        <v>26381337</v>
      </c>
      <c r="Y58" s="6">
        <v>11802190</v>
      </c>
      <c r="Z58" s="6">
        <v>8640619</v>
      </c>
    </row>
    <row r="59" spans="1:26">
      <c r="A59" t="s">
        <v>24</v>
      </c>
      <c r="B59" s="1" t="s">
        <v>3</v>
      </c>
      <c r="C59" s="6">
        <v>1999077928</v>
      </c>
      <c r="D59" s="6">
        <v>2291942340</v>
      </c>
      <c r="E59" s="6">
        <v>2531827435</v>
      </c>
      <c r="F59" s="6">
        <v>2526814612</v>
      </c>
      <c r="G59" s="6">
        <v>2477341869.1999998</v>
      </c>
      <c r="H59" s="6">
        <v>2165724003</v>
      </c>
      <c r="I59" s="6">
        <v>1745877327</v>
      </c>
      <c r="J59" s="6">
        <v>1489872935</v>
      </c>
      <c r="K59" s="6">
        <v>1298306730</v>
      </c>
      <c r="L59" s="6">
        <v>3355012014</v>
      </c>
      <c r="M59" s="6">
        <v>2575699080.9000001</v>
      </c>
      <c r="N59" s="6">
        <v>496091006</v>
      </c>
      <c r="O59" s="6">
        <v>307541128</v>
      </c>
      <c r="P59" s="6">
        <v>234861175</v>
      </c>
      <c r="Q59" s="6">
        <v>167812125</v>
      </c>
      <c r="R59" s="6">
        <v>139773734</v>
      </c>
      <c r="S59" s="6">
        <v>123344122</v>
      </c>
      <c r="T59" s="6">
        <v>119319849</v>
      </c>
      <c r="U59" s="6">
        <v>98613149</v>
      </c>
      <c r="V59" s="6">
        <v>377371395</v>
      </c>
      <c r="W59" s="6">
        <v>257205803</v>
      </c>
      <c r="X59" s="6">
        <v>49599050</v>
      </c>
      <c r="Y59" s="6">
        <v>29538125</v>
      </c>
      <c r="Z59" s="6">
        <v>12175045</v>
      </c>
    </row>
    <row r="60" spans="1:26">
      <c r="A60" t="s">
        <v>24</v>
      </c>
      <c r="B60" s="1" t="s">
        <v>4</v>
      </c>
      <c r="C60" s="6">
        <v>2245407607</v>
      </c>
      <c r="D60" s="6">
        <v>2376181846</v>
      </c>
      <c r="E60" s="6">
        <v>2549581916</v>
      </c>
      <c r="F60" s="6">
        <v>2588881189</v>
      </c>
      <c r="G60" s="6">
        <v>2470058861</v>
      </c>
      <c r="H60" s="6">
        <v>2249723959.1999998</v>
      </c>
      <c r="I60" s="6">
        <v>1964029963</v>
      </c>
      <c r="J60" s="6">
        <v>1726039039</v>
      </c>
      <c r="K60" s="6">
        <v>1646384946</v>
      </c>
      <c r="L60" s="6">
        <v>5572496815</v>
      </c>
      <c r="M60" s="6">
        <v>3652013159</v>
      </c>
      <c r="N60" s="6">
        <v>584614082</v>
      </c>
      <c r="O60" s="6">
        <v>333580732</v>
      </c>
      <c r="P60" s="6">
        <v>220715590</v>
      </c>
      <c r="Q60" s="6">
        <v>174001317</v>
      </c>
      <c r="R60" s="6">
        <v>131455642</v>
      </c>
      <c r="S60" s="6">
        <v>104819229</v>
      </c>
      <c r="T60" s="6">
        <v>89941675</v>
      </c>
      <c r="U60" s="6">
        <v>88982166</v>
      </c>
      <c r="V60" s="6">
        <v>367619765</v>
      </c>
      <c r="W60" s="6">
        <v>252562798</v>
      </c>
      <c r="X60" s="6">
        <v>45213139.399999999</v>
      </c>
      <c r="Y60" s="6">
        <v>25809764</v>
      </c>
      <c r="Z60" s="6">
        <v>15182099</v>
      </c>
    </row>
    <row r="61" spans="1:26">
      <c r="A61" t="s">
        <v>24</v>
      </c>
      <c r="B61" s="1" t="s">
        <v>5</v>
      </c>
      <c r="C61" s="6">
        <v>2160454053</v>
      </c>
      <c r="D61" s="6">
        <v>2253019316</v>
      </c>
      <c r="E61" s="6">
        <v>2398276552</v>
      </c>
      <c r="F61" s="6">
        <v>2322665662.3000002</v>
      </c>
      <c r="G61" s="6">
        <v>2338305116</v>
      </c>
      <c r="H61" s="6">
        <v>2051849327.3</v>
      </c>
      <c r="I61" s="6">
        <v>1739912292</v>
      </c>
      <c r="J61" s="6">
        <v>1728952173</v>
      </c>
      <c r="K61" s="6">
        <v>1458736771.3</v>
      </c>
      <c r="L61" s="6">
        <v>5987201317</v>
      </c>
      <c r="M61" s="6">
        <v>3073288659</v>
      </c>
      <c r="N61" s="6">
        <v>407872023</v>
      </c>
      <c r="O61" s="6">
        <v>210140459</v>
      </c>
      <c r="P61" s="6">
        <v>164721067</v>
      </c>
      <c r="Q61" s="6">
        <v>116875551</v>
      </c>
      <c r="R61" s="6">
        <v>92731915</v>
      </c>
      <c r="S61" s="6">
        <v>80541819</v>
      </c>
      <c r="T61" s="6">
        <v>74371042</v>
      </c>
      <c r="U61" s="6">
        <v>65784688</v>
      </c>
      <c r="V61" s="6">
        <v>294510700</v>
      </c>
      <c r="W61" s="6">
        <v>138097887</v>
      </c>
      <c r="X61" s="6">
        <v>40983249</v>
      </c>
      <c r="Y61" s="6">
        <v>17046501</v>
      </c>
      <c r="Z61" s="6">
        <v>10416000</v>
      </c>
    </row>
    <row r="62" spans="1:26">
      <c r="A62" t="s">
        <v>24</v>
      </c>
      <c r="B62" s="1" t="s">
        <v>6</v>
      </c>
      <c r="C62" s="6">
        <v>1847167406</v>
      </c>
      <c r="D62" s="6">
        <v>1833849465</v>
      </c>
      <c r="E62" s="6">
        <v>1883044394</v>
      </c>
      <c r="F62" s="6">
        <v>1696295475.5</v>
      </c>
      <c r="G62" s="6">
        <v>1660913715</v>
      </c>
      <c r="H62" s="6">
        <v>1392650235.5</v>
      </c>
      <c r="I62" s="6">
        <v>1279014514</v>
      </c>
      <c r="J62" s="6">
        <v>1131380630</v>
      </c>
      <c r="K62" s="6">
        <v>1069327882</v>
      </c>
      <c r="L62" s="6">
        <v>4835392086</v>
      </c>
      <c r="M62" s="6">
        <v>2090141746</v>
      </c>
      <c r="N62" s="6">
        <v>265268174</v>
      </c>
      <c r="O62" s="6">
        <v>155815765</v>
      </c>
      <c r="P62" s="6">
        <v>87981333</v>
      </c>
      <c r="Q62" s="6">
        <v>81620236</v>
      </c>
      <c r="R62" s="6">
        <v>49377484</v>
      </c>
      <c r="S62" s="6">
        <v>46184382</v>
      </c>
      <c r="T62" s="6">
        <v>47590643</v>
      </c>
      <c r="U62" s="6">
        <v>42994207</v>
      </c>
      <c r="V62" s="6">
        <v>126689265</v>
      </c>
      <c r="W62" s="6">
        <v>47165766</v>
      </c>
      <c r="X62" s="6">
        <v>16803650</v>
      </c>
      <c r="Y62" s="6">
        <v>8002250</v>
      </c>
      <c r="Z62" s="6">
        <v>5776250</v>
      </c>
    </row>
    <row r="63" spans="1:26">
      <c r="A63" t="s">
        <v>24</v>
      </c>
      <c r="B63" s="1" t="s">
        <v>7</v>
      </c>
      <c r="C63" s="6">
        <v>1269940677</v>
      </c>
      <c r="D63" s="6">
        <v>1221810609</v>
      </c>
      <c r="E63" s="6">
        <v>1190328381</v>
      </c>
      <c r="F63" s="6">
        <v>1128218113.8</v>
      </c>
      <c r="G63" s="6">
        <v>990918545</v>
      </c>
      <c r="H63" s="6">
        <v>904617071</v>
      </c>
      <c r="I63" s="6">
        <v>809795152</v>
      </c>
      <c r="J63" s="6">
        <v>767783871</v>
      </c>
      <c r="K63" s="6">
        <v>637080030</v>
      </c>
      <c r="L63" s="6">
        <v>3174844217</v>
      </c>
      <c r="M63" s="6">
        <v>1079097248</v>
      </c>
      <c r="N63" s="6">
        <v>135674409</v>
      </c>
      <c r="O63" s="6">
        <v>80692242</v>
      </c>
      <c r="P63" s="6">
        <v>59428516</v>
      </c>
      <c r="Q63" s="6">
        <v>45363788</v>
      </c>
      <c r="R63" s="6">
        <v>18912209</v>
      </c>
      <c r="S63" s="6">
        <v>17759500</v>
      </c>
      <c r="T63" s="6">
        <v>15659927</v>
      </c>
      <c r="U63" s="6">
        <v>14517499</v>
      </c>
      <c r="V63" s="6">
        <v>40152559</v>
      </c>
      <c r="W63" s="6">
        <v>9249899</v>
      </c>
      <c r="X63" s="6">
        <v>1475002</v>
      </c>
      <c r="Y63" s="6">
        <v>360000</v>
      </c>
      <c r="Z63" s="6">
        <v>210000</v>
      </c>
    </row>
    <row r="64" spans="1:26">
      <c r="A64" t="s">
        <v>24</v>
      </c>
      <c r="B64" s="1" t="s">
        <v>8</v>
      </c>
      <c r="C64" s="6">
        <v>693054529</v>
      </c>
      <c r="D64" s="6">
        <v>731272704</v>
      </c>
      <c r="E64" s="6">
        <v>656736132</v>
      </c>
      <c r="F64" s="6">
        <v>642387763</v>
      </c>
      <c r="G64" s="6">
        <v>545381139</v>
      </c>
      <c r="H64" s="6">
        <v>552906200.38999999</v>
      </c>
      <c r="I64" s="6">
        <v>451065581</v>
      </c>
      <c r="J64" s="6">
        <v>445834473</v>
      </c>
      <c r="K64" s="6">
        <v>356220946</v>
      </c>
      <c r="L64" s="6">
        <v>1535623293</v>
      </c>
      <c r="M64" s="6">
        <v>372277540</v>
      </c>
      <c r="N64" s="6">
        <v>40896469</v>
      </c>
      <c r="O64" s="6">
        <v>27910435</v>
      </c>
      <c r="P64" s="6">
        <v>9135264</v>
      </c>
      <c r="Q64" s="6">
        <v>15638757</v>
      </c>
      <c r="R64" s="6">
        <v>8627667</v>
      </c>
      <c r="S64" s="6">
        <v>2462894</v>
      </c>
      <c r="T64" s="6">
        <v>3953700</v>
      </c>
      <c r="U64" s="6">
        <v>1920000</v>
      </c>
      <c r="V64" s="6">
        <v>4002500</v>
      </c>
      <c r="W64" s="6">
        <v>685000</v>
      </c>
      <c r="X64" s="6">
        <v>225000</v>
      </c>
      <c r="Y64" s="6">
        <v>25000</v>
      </c>
      <c r="Z64" s="6">
        <v>0</v>
      </c>
    </row>
    <row r="65" spans="1:26">
      <c r="A65" t="s">
        <v>24</v>
      </c>
      <c r="B65" s="1" t="s">
        <v>9</v>
      </c>
      <c r="C65" s="6">
        <v>355319330</v>
      </c>
      <c r="D65" s="6">
        <v>286110190</v>
      </c>
      <c r="E65" s="6">
        <v>296392043</v>
      </c>
      <c r="F65" s="6">
        <v>269503211</v>
      </c>
      <c r="G65" s="6">
        <v>200969937.59</v>
      </c>
      <c r="H65" s="6">
        <v>161605693</v>
      </c>
      <c r="I65" s="6">
        <v>121383600</v>
      </c>
      <c r="J65" s="6">
        <v>99843399</v>
      </c>
      <c r="K65" s="6">
        <v>119955530</v>
      </c>
      <c r="L65" s="6">
        <v>584266943</v>
      </c>
      <c r="M65" s="6">
        <v>116570717</v>
      </c>
      <c r="N65" s="6">
        <v>8488325</v>
      </c>
      <c r="O65" s="6">
        <v>5046952</v>
      </c>
      <c r="P65" s="6">
        <v>5494405</v>
      </c>
      <c r="Q65" s="6">
        <v>3074000</v>
      </c>
      <c r="R65" s="6">
        <v>2485000</v>
      </c>
      <c r="S65" s="6">
        <v>75000</v>
      </c>
      <c r="T65" s="6">
        <v>250000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</row>
    <row r="66" spans="1:26">
      <c r="A66" t="s">
        <v>24</v>
      </c>
      <c r="B66" s="1" t="s">
        <v>10</v>
      </c>
      <c r="C66" s="6">
        <v>162734112</v>
      </c>
      <c r="D66" s="6">
        <v>77385357</v>
      </c>
      <c r="E66" s="6">
        <v>73904112</v>
      </c>
      <c r="F66" s="6">
        <v>61795782</v>
      </c>
      <c r="G66" s="6">
        <v>52398506</v>
      </c>
      <c r="H66" s="6">
        <v>34859967</v>
      </c>
      <c r="I66" s="6">
        <v>21879136</v>
      </c>
      <c r="J66" s="6">
        <v>22045750</v>
      </c>
      <c r="K66" s="6">
        <v>24822750</v>
      </c>
      <c r="L66" s="6">
        <v>144976808</v>
      </c>
      <c r="M66" s="6">
        <v>15115800</v>
      </c>
      <c r="N66" s="6">
        <v>836508</v>
      </c>
      <c r="O66" s="6">
        <v>890000</v>
      </c>
      <c r="P66" s="6">
        <v>178000</v>
      </c>
      <c r="Q66" s="6">
        <v>205000</v>
      </c>
      <c r="R66" s="6">
        <v>50000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</row>
    <row r="67" spans="1:26">
      <c r="A67" t="s">
        <v>24</v>
      </c>
      <c r="B67" s="1" t="s">
        <v>11</v>
      </c>
      <c r="C67" s="6">
        <v>12687733944</v>
      </c>
      <c r="D67" s="6">
        <v>13309867817</v>
      </c>
      <c r="E67" s="6">
        <v>13833394670</v>
      </c>
      <c r="F67" s="6">
        <v>13246333949</v>
      </c>
      <c r="G67" s="6">
        <v>12650035742</v>
      </c>
      <c r="H67" s="6">
        <v>11124769053</v>
      </c>
      <c r="I67" s="6">
        <v>9397493698</v>
      </c>
      <c r="J67" s="6">
        <v>8363352727</v>
      </c>
      <c r="K67" s="6">
        <v>7358284473.3000002</v>
      </c>
      <c r="L67" s="6">
        <v>26554942750</v>
      </c>
      <c r="M67" s="6">
        <v>14022319839</v>
      </c>
      <c r="N67" s="6">
        <v>2232229036</v>
      </c>
      <c r="O67" s="6">
        <v>1303653812</v>
      </c>
      <c r="P67" s="6">
        <v>907553378</v>
      </c>
      <c r="Q67" s="6">
        <v>723274234</v>
      </c>
      <c r="R67" s="6">
        <v>532072627</v>
      </c>
      <c r="S67" s="6">
        <v>445968605</v>
      </c>
      <c r="T67" s="6">
        <v>416900013</v>
      </c>
      <c r="U67" s="6">
        <v>389237204</v>
      </c>
      <c r="V67" s="6">
        <v>1421783761</v>
      </c>
      <c r="W67" s="6">
        <v>854371236.79999995</v>
      </c>
      <c r="X67" s="6">
        <v>185427105.40000001</v>
      </c>
      <c r="Y67" s="6">
        <v>94457580</v>
      </c>
      <c r="Z67" s="6">
        <v>53301513</v>
      </c>
    </row>
    <row r="131" spans="27:27">
      <c r="AA131">
        <f>SUM(C131:Z131)</f>
        <v>0</v>
      </c>
    </row>
    <row r="147" spans="27:27">
      <c r="AA147">
        <f>SUM(C147:Z147)</f>
        <v>0</v>
      </c>
    </row>
    <row r="163" spans="27:27">
      <c r="AA163">
        <f>SUM(C163:Z163)</f>
        <v>0</v>
      </c>
    </row>
    <row r="164" spans="27:27">
      <c r="AA164">
        <f>SUM(AA131:AA163)</f>
        <v>0</v>
      </c>
    </row>
  </sheetData>
  <mergeCells count="3">
    <mergeCell ref="C54:Z54"/>
    <mergeCell ref="C5:Z5"/>
    <mergeCell ref="C34:Z3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tabColor rgb="FFFFC000"/>
  </sheetPr>
  <dimension ref="A2:AA158"/>
  <sheetViews>
    <sheetView workbookViewId="0"/>
  </sheetViews>
  <sheetFormatPr defaultRowHeight="12.75"/>
  <cols>
    <col min="1" max="1" width="21.7109375" customWidth="1"/>
  </cols>
  <sheetData>
    <row r="2" spans="1:26" ht="18">
      <c r="A2" s="3" t="s">
        <v>15</v>
      </c>
    </row>
    <row r="3" spans="1:26" ht="18">
      <c r="A3" s="3" t="s">
        <v>48</v>
      </c>
    </row>
    <row r="5" spans="1:26">
      <c r="C5" s="12" t="s">
        <v>0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6"/>
    </row>
    <row r="6" spans="1:26">
      <c r="A6" s="2" t="s">
        <v>19</v>
      </c>
      <c r="B6" s="2" t="s">
        <v>1</v>
      </c>
      <c r="C6">
        <v>1</v>
      </c>
      <c r="D6">
        <v>2</v>
      </c>
      <c r="E6">
        <v>3</v>
      </c>
      <c r="F6">
        <v>4</v>
      </c>
      <c r="G6">
        <v>5</v>
      </c>
      <c r="H6">
        <v>6</v>
      </c>
      <c r="I6">
        <v>7</v>
      </c>
      <c r="J6">
        <v>8</v>
      </c>
      <c r="K6">
        <v>9</v>
      </c>
      <c r="L6">
        <v>10</v>
      </c>
      <c r="M6">
        <v>11</v>
      </c>
      <c r="N6">
        <v>12</v>
      </c>
      <c r="O6">
        <v>13</v>
      </c>
      <c r="P6">
        <v>14</v>
      </c>
      <c r="Q6">
        <v>15</v>
      </c>
      <c r="R6">
        <v>16</v>
      </c>
      <c r="S6">
        <v>17</v>
      </c>
      <c r="T6">
        <v>18</v>
      </c>
      <c r="U6">
        <v>19</v>
      </c>
      <c r="V6">
        <v>20</v>
      </c>
      <c r="W6">
        <v>21</v>
      </c>
      <c r="X6">
        <v>22</v>
      </c>
      <c r="Y6">
        <v>23</v>
      </c>
      <c r="Z6">
        <v>24</v>
      </c>
    </row>
    <row r="7" spans="1:26">
      <c r="A7" s="2"/>
      <c r="B7" s="2"/>
    </row>
    <row r="8" spans="1:26">
      <c r="A8" t="s">
        <v>12</v>
      </c>
      <c r="B8" s="1" t="s">
        <v>55</v>
      </c>
      <c r="C8" s="7">
        <f>IF(C67=0,"---",+C117/C67)</f>
        <v>0.17079789344901142</v>
      </c>
      <c r="D8" s="7">
        <f>IF(D67=0,"---",+D117/D67)</f>
        <v>0.14734614257561848</v>
      </c>
      <c r="E8" s="7">
        <f>IF(E67=0,"---",+E117/E67)</f>
        <v>0.14126485662031155</v>
      </c>
      <c r="F8" s="7">
        <f>IF(F67=0,"---",+F117/F67)</f>
        <v>0.11439529745326384</v>
      </c>
      <c r="G8" s="7">
        <f>IF(G67=0,"---",+G117/G67)</f>
        <v>0.10625165361309444</v>
      </c>
      <c r="H8" s="7">
        <f>IF(H67=0,"---",+H117/H67)</f>
        <v>0.1038084173680644</v>
      </c>
      <c r="I8" s="7">
        <f>IF(I67=0,"---",+I117/I67)</f>
        <v>9.2293527904162731E-2</v>
      </c>
      <c r="J8" s="7">
        <f>IF(J67=0,"---",+J117/J67)</f>
        <v>8.9195451787733152E-2</v>
      </c>
      <c r="K8" s="7">
        <f>IF(K67=0,"---",+K117/K67)</f>
        <v>8.549391388502954E-2</v>
      </c>
      <c r="L8" s="7">
        <f>IF(L67=0,"---",+L117/L67)</f>
        <v>0.16389311507744511</v>
      </c>
      <c r="M8" s="7">
        <f>IF(M67=0,"---",+M117/M67)</f>
        <v>0.17095473671146688</v>
      </c>
      <c r="N8" s="7">
        <f>IF(N67=0,"---",+N117/N67)</f>
        <v>7.4744295830055069E-2</v>
      </c>
      <c r="O8" s="7">
        <f>IF(O67=0,"---",+O117/O67)</f>
        <v>6.0719059611871067E-2</v>
      </c>
      <c r="P8" s="7">
        <f>IF(P67=0,"---",+P117/P67)</f>
        <v>5.5705929207208918E-2</v>
      </c>
      <c r="Q8" s="7">
        <f>IF(Q67=0,"---",+Q117/Q67)</f>
        <v>5.5793991416309016E-2</v>
      </c>
      <c r="R8" s="7">
        <f>IF(R67=0,"---",+R117/R67)</f>
        <v>6.6519874840345258E-2</v>
      </c>
      <c r="S8" s="7">
        <f>IF(S67=0,"---",+S117/S67)</f>
        <v>4.30648291690219E-2</v>
      </c>
      <c r="T8" s="7">
        <f>IF(T67=0,"---",+T117/T67)</f>
        <v>4.4917257683215132E-2</v>
      </c>
      <c r="U8" s="7">
        <f>IF(U67=0,"---",+U117/U67)</f>
        <v>5.3921568627450983E-2</v>
      </c>
      <c r="V8" s="7">
        <f>IF(V67=0,"---",+V117/V67)</f>
        <v>0.10554697521095718</v>
      </c>
      <c r="W8" s="7">
        <f>IF(W67=0,"---",+W117/W67)</f>
        <v>0.12420591456790452</v>
      </c>
      <c r="X8" s="7">
        <f>IF(X67=0,"---",+X117/X67)</f>
        <v>5.2809430254738741E-2</v>
      </c>
      <c r="Y8" s="7">
        <f>IF(Y67=0,"---",+Y117/Y67)</f>
        <v>3.5087719298245612E-2</v>
      </c>
      <c r="Z8" s="7">
        <f>IF(Z67=0,"---",+Z117/Z67)</f>
        <v>1.8384766907371279E-2</v>
      </c>
    </row>
    <row r="9" spans="1:26">
      <c r="A9" t="s">
        <v>12</v>
      </c>
      <c r="B9" s="1" t="s">
        <v>2</v>
      </c>
      <c r="C9" s="7">
        <f>IF(C68=0,"---",+C118/C68)</f>
        <v>0.11895761948772729</v>
      </c>
      <c r="D9" s="7">
        <f>IF(D68=0,"---",+D118/D68)</f>
        <v>0.12497131276669403</v>
      </c>
      <c r="E9" s="7">
        <f>IF(E68=0,"---",+E118/E68)</f>
        <v>0.1210659166156778</v>
      </c>
      <c r="F9" s="7">
        <f>IF(F68=0,"---",+F118/F68)</f>
        <v>0.11139244093178297</v>
      </c>
      <c r="G9" s="7">
        <f>IF(G68=0,"---",+G118/G68)</f>
        <v>0.10868805653188687</v>
      </c>
      <c r="H9" s="7">
        <f>IF(H68=0,"---",+H118/H68)</f>
        <v>0.10692455169519426</v>
      </c>
      <c r="I9" s="7">
        <f>IF(I68=0,"---",+I118/I68)</f>
        <v>8.9906609205665275E-2</v>
      </c>
      <c r="J9" s="7">
        <f>IF(J68=0,"---",+J118/J68)</f>
        <v>8.8191188515119451E-2</v>
      </c>
      <c r="K9" s="7">
        <f>IF(K68=0,"---",+K118/K68)</f>
        <v>8.3575908732847287E-2</v>
      </c>
      <c r="L9" s="7">
        <f>IF(L68=0,"---",+L118/L68)</f>
        <v>0.20899668767903168</v>
      </c>
      <c r="M9" s="7">
        <f>IF(M68=0,"---",+M118/M68)</f>
        <v>0.25020652456358511</v>
      </c>
      <c r="N9" s="7">
        <f>IF(N68=0,"---",+N118/N68)</f>
        <v>9.9228153759978205E-2</v>
      </c>
      <c r="O9" s="7">
        <f>IF(O68=0,"---",+O118/O68)</f>
        <v>7.2825161093915333E-2</v>
      </c>
      <c r="P9" s="7">
        <f>IF(P68=0,"---",+P118/P68)</f>
        <v>6.3391579272625329E-2</v>
      </c>
      <c r="Q9" s="7">
        <f>IF(Q68=0,"---",+Q118/Q68)</f>
        <v>4.9789074598280109E-2</v>
      </c>
      <c r="R9" s="7">
        <f>IF(R68=0,"---",+R118/R68)</f>
        <v>5.6020103310885631E-2</v>
      </c>
      <c r="S9" s="7">
        <f>IF(S68=0,"---",+S118/S68)</f>
        <v>5.1142297807878018E-2</v>
      </c>
      <c r="T9" s="7">
        <f>IF(T68=0,"---",+T118/T68)</f>
        <v>3.5905485326781693E-2</v>
      </c>
      <c r="U9" s="7">
        <f>IF(U68=0,"---",+U118/U68)</f>
        <v>3.7473945954948594E-2</v>
      </c>
      <c r="V9" s="7">
        <f>IF(V68=0,"---",+V118/V68)</f>
        <v>0.12627886582870507</v>
      </c>
      <c r="W9" s="7">
        <f>IF(W68=0,"---",+W118/W68)</f>
        <v>0.16011038870667993</v>
      </c>
      <c r="X9" s="7">
        <f>IF(X68=0,"---",+X118/X68)</f>
        <v>5.7694233915086934E-2</v>
      </c>
      <c r="Y9" s="7">
        <f>IF(Y68=0,"---",+Y118/Y68)</f>
        <v>5.6472238867707907E-2</v>
      </c>
      <c r="Z9" s="7">
        <f>IF(Z68=0,"---",+Z118/Z68)</f>
        <v>3.8261529701333633E-2</v>
      </c>
    </row>
    <row r="10" spans="1:26">
      <c r="A10" t="s">
        <v>12</v>
      </c>
      <c r="B10" s="1" t="s">
        <v>3</v>
      </c>
      <c r="C10" s="7">
        <f>IF(C69=0,"---",+C119/C69)</f>
        <v>9.5282349583064627E-2</v>
      </c>
      <c r="D10" s="7">
        <f>IF(D69=0,"---",+D119/D69)</f>
        <v>0.10388403898054553</v>
      </c>
      <c r="E10" s="7">
        <f>IF(E69=0,"---",+E119/E69)</f>
        <v>9.9779195444073918E-2</v>
      </c>
      <c r="F10" s="7">
        <f>IF(F69=0,"---",+F119/F69)</f>
        <v>9.6623914419535731E-2</v>
      </c>
      <c r="G10" s="7">
        <f>IF(G69=0,"---",+G119/G69)</f>
        <v>8.8808138183824478E-2</v>
      </c>
      <c r="H10" s="7">
        <f>IF(H69=0,"---",+H119/H69)</f>
        <v>8.5118940389408385E-2</v>
      </c>
      <c r="I10" s="7">
        <f>IF(I69=0,"---",+I119/I69)</f>
        <v>7.9828549706994975E-2</v>
      </c>
      <c r="J10" s="7">
        <f>IF(J69=0,"---",+J119/J69)</f>
        <v>7.5535302371184568E-2</v>
      </c>
      <c r="K10" s="7">
        <f>IF(K69=0,"---",+K119/K69)</f>
        <v>7.9312743427663535E-2</v>
      </c>
      <c r="L10" s="7">
        <f>IF(L69=0,"---",+L119/L69)</f>
        <v>0.26402778681313149</v>
      </c>
      <c r="M10" s="7">
        <f>IF(M69=0,"---",+M119/M69)</f>
        <v>0.3047870646211443</v>
      </c>
      <c r="N10" s="7">
        <f>IF(N69=0,"---",+N119/N69)</f>
        <v>0.10419349319769258</v>
      </c>
      <c r="O10" s="7">
        <f>IF(O69=0,"---",+O119/O69)</f>
        <v>7.7621388569992497E-2</v>
      </c>
      <c r="P10" s="7">
        <f>IF(P69=0,"---",+P119/P69)</f>
        <v>6.4994109347795204E-2</v>
      </c>
      <c r="Q10" s="7">
        <f>IF(Q69=0,"---",+Q119/Q69)</f>
        <v>5.8138238877866372E-2</v>
      </c>
      <c r="R10" s="7">
        <f>IF(R69=0,"---",+R119/R69)</f>
        <v>5.2248252582142399E-2</v>
      </c>
      <c r="S10" s="7">
        <f>IF(S69=0,"---",+S119/S69)</f>
        <v>5.0570913373849141E-2</v>
      </c>
      <c r="T10" s="7">
        <f>IF(T69=0,"---",+T119/T69)</f>
        <v>4.3622943335210711E-2</v>
      </c>
      <c r="U10" s="7">
        <f>IF(U69=0,"---",+U119/U69)</f>
        <v>3.7769441088093478E-2</v>
      </c>
      <c r="V10" s="7">
        <f>IF(V69=0,"---",+V119/V69)</f>
        <v>0.15207933048656552</v>
      </c>
      <c r="W10" s="7">
        <f>IF(W69=0,"---",+W119/W69)</f>
        <v>0.16635807331141872</v>
      </c>
      <c r="X10" s="7">
        <f>IF(X69=0,"---",+X119/X69)</f>
        <v>5.6617204560162553E-2</v>
      </c>
      <c r="Y10" s="7">
        <f>IF(Y69=0,"---",+Y119/Y69)</f>
        <v>2.6928830946967668E-2</v>
      </c>
      <c r="Z10" s="7">
        <f>IF(Z69=0,"---",+Z119/Z69)</f>
        <v>5.0031532477821758E-2</v>
      </c>
    </row>
    <row r="11" spans="1:26">
      <c r="A11" t="s">
        <v>12</v>
      </c>
      <c r="B11" s="1" t="s">
        <v>4</v>
      </c>
      <c r="C11" s="7">
        <f>IF(C70=0,"---",+C120/C70)</f>
        <v>9.3099131072781782E-2</v>
      </c>
      <c r="D11" s="7">
        <f>IF(D70=0,"---",+D120/D70)</f>
        <v>8.9633832151349735E-2</v>
      </c>
      <c r="E11" s="7">
        <f>IF(E70=0,"---",+E120/E70)</f>
        <v>8.709975493150135E-2</v>
      </c>
      <c r="F11" s="7">
        <f>IF(F70=0,"---",+F120/F70)</f>
        <v>8.3694594988421356E-2</v>
      </c>
      <c r="G11" s="7">
        <f>IF(G70=0,"---",+G120/G70)</f>
        <v>7.7882290306298438E-2</v>
      </c>
      <c r="H11" s="7">
        <f>IF(H70=0,"---",+H120/H70)</f>
        <v>7.2551820384502919E-2</v>
      </c>
      <c r="I11" s="7">
        <f>IF(I70=0,"---",+I120/I70)</f>
        <v>6.8520083428064968E-2</v>
      </c>
      <c r="J11" s="7">
        <f>IF(J70=0,"---",+J120/J70)</f>
        <v>6.7729921930543044E-2</v>
      </c>
      <c r="K11" s="7">
        <f>IF(K70=0,"---",+K120/K70)</f>
        <v>7.4029352287390909E-2</v>
      </c>
      <c r="L11" s="7">
        <f>IF(L70=0,"---",+L120/L70)</f>
        <v>0.32072874988660205</v>
      </c>
      <c r="M11" s="7">
        <f>IF(M70=0,"---",+M120/M70)</f>
        <v>0.36318064480637952</v>
      </c>
      <c r="N11" s="7">
        <f>IF(N70=0,"---",+N120/N70)</f>
        <v>9.9291807666692766E-2</v>
      </c>
      <c r="O11" s="7">
        <f>IF(O70=0,"---",+O120/O70)</f>
        <v>7.9900394733350144E-2</v>
      </c>
      <c r="P11" s="7">
        <f>IF(P70=0,"---",+P120/P70)</f>
        <v>6.7393493037070609E-2</v>
      </c>
      <c r="Q11" s="7">
        <f>IF(Q70=0,"---",+Q120/Q70)</f>
        <v>5.1934452945271901E-2</v>
      </c>
      <c r="R11" s="7">
        <f>IF(R70=0,"---",+R120/R70)</f>
        <v>4.8141897229972752E-2</v>
      </c>
      <c r="S11" s="7">
        <f>IF(S70=0,"---",+S120/S70)</f>
        <v>5.1379920266625793E-2</v>
      </c>
      <c r="T11" s="7">
        <f>IF(T70=0,"---",+T120/T70)</f>
        <v>4.8688134298328981E-2</v>
      </c>
      <c r="U11" s="7">
        <f>IF(U70=0,"---",+U120/U70)</f>
        <v>5.0149022239937939E-2</v>
      </c>
      <c r="V11" s="7">
        <f>IF(V70=0,"---",+V120/V70)</f>
        <v>0.18632360462101741</v>
      </c>
      <c r="W11" s="7">
        <f>IF(W70=0,"---",+W120/W70)</f>
        <v>0.18941073875575229</v>
      </c>
      <c r="X11" s="7">
        <f>IF(X70=0,"---",+X120/X70)</f>
        <v>5.0918668087658478E-2</v>
      </c>
      <c r="Y11" s="7">
        <f>IF(Y70=0,"---",+Y120/Y70)</f>
        <v>5.871326449600453E-2</v>
      </c>
      <c r="Z11" s="7">
        <f>IF(Z70=0,"---",+Z120/Z70)</f>
        <v>6.6161268089929517E-2</v>
      </c>
    </row>
    <row r="12" spans="1:26">
      <c r="A12" t="s">
        <v>12</v>
      </c>
      <c r="B12" s="1" t="s">
        <v>5</v>
      </c>
      <c r="C12" s="7">
        <f>IF(C71=0,"---",+C121/C71)</f>
        <v>9.0117204271986676E-2</v>
      </c>
      <c r="D12" s="7">
        <f>IF(D71=0,"---",+D121/D71)</f>
        <v>8.5883458401833104E-2</v>
      </c>
      <c r="E12" s="7">
        <f>IF(E71=0,"---",+E121/E71)</f>
        <v>7.8802424475626076E-2</v>
      </c>
      <c r="F12" s="7">
        <f>IF(F71=0,"---",+F121/F71)</f>
        <v>7.0681781961814863E-2</v>
      </c>
      <c r="G12" s="7">
        <f>IF(G71=0,"---",+G121/G71)</f>
        <v>6.9376461610090298E-2</v>
      </c>
      <c r="H12" s="7">
        <f>IF(H71=0,"---",+H121/H71)</f>
        <v>6.6019064759835849E-2</v>
      </c>
      <c r="I12" s="7">
        <f>IF(I71=0,"---",+I121/I71)</f>
        <v>6.1468513732385308E-2</v>
      </c>
      <c r="J12" s="7">
        <f>IF(J71=0,"---",+J121/J71)</f>
        <v>6.1107045833861062E-2</v>
      </c>
      <c r="K12" s="7">
        <f>IF(K71=0,"---",+K121/K71)</f>
        <v>7.4596937607317379E-2</v>
      </c>
      <c r="L12" s="7">
        <f>IF(L71=0,"---",+L121/L71)</f>
        <v>0.37663932166512398</v>
      </c>
      <c r="M12" s="7">
        <f>IF(M71=0,"---",+M121/M71)</f>
        <v>0.38569158176062235</v>
      </c>
      <c r="N12" s="7">
        <f>IF(N71=0,"---",+N121/N71)</f>
        <v>9.9217011384856779E-2</v>
      </c>
      <c r="O12" s="7">
        <f>IF(O71=0,"---",+O121/O71)</f>
        <v>7.5212843696375722E-2</v>
      </c>
      <c r="P12" s="7">
        <f>IF(P71=0,"---",+P121/P71)</f>
        <v>6.6012385077006866E-2</v>
      </c>
      <c r="Q12" s="7">
        <f>IF(Q71=0,"---",+Q121/Q71)</f>
        <v>6.0706173857998452E-2</v>
      </c>
      <c r="R12" s="7">
        <f>IF(R71=0,"---",+R121/R71)</f>
        <v>5.6835987577891857E-2</v>
      </c>
      <c r="S12" s="7">
        <f>IF(S71=0,"---",+S121/S71)</f>
        <v>4.7392985788376057E-2</v>
      </c>
      <c r="T12" s="7">
        <f>IF(T71=0,"---",+T121/T71)</f>
        <v>4.3633049193907106E-2</v>
      </c>
      <c r="U12" s="7">
        <f>IF(U71=0,"---",+U121/U71)</f>
        <v>5.2991830427844534E-2</v>
      </c>
      <c r="V12" s="7">
        <f>IF(V71=0,"---",+V121/V71)</f>
        <v>0.22934748010687947</v>
      </c>
      <c r="W12" s="7">
        <f>IF(W71=0,"---",+W121/W71)</f>
        <v>0.18679004033602162</v>
      </c>
      <c r="X12" s="7">
        <f>IF(X71=0,"---",+X121/X71)</f>
        <v>6.5306790514859256E-2</v>
      </c>
      <c r="Y12" s="7">
        <f>IF(Y71=0,"---",+Y121/Y71)</f>
        <v>4.8290509573342383E-2</v>
      </c>
      <c r="Z12" s="7">
        <f>IF(Z71=0,"---",+Z121/Z71)</f>
        <v>7.8926174497068055E-2</v>
      </c>
    </row>
    <row r="13" spans="1:26">
      <c r="A13" t="s">
        <v>12</v>
      </c>
      <c r="B13" s="1" t="s">
        <v>6</v>
      </c>
      <c r="C13" s="7">
        <f>IF(C72=0,"---",+C122/C72)</f>
        <v>8.6665094187968014E-2</v>
      </c>
      <c r="D13" s="7">
        <f>IF(D72=0,"---",+D122/D72)</f>
        <v>7.9851533105552694E-2</v>
      </c>
      <c r="E13" s="7">
        <f>IF(E72=0,"---",+E122/E72)</f>
        <v>7.3477888665720331E-2</v>
      </c>
      <c r="F13" s="7">
        <f>IF(F72=0,"---",+F122/F72)</f>
        <v>6.5464551583476582E-2</v>
      </c>
      <c r="G13" s="7">
        <f>IF(G72=0,"---",+G122/G72)</f>
        <v>6.5500454358779436E-2</v>
      </c>
      <c r="H13" s="7">
        <f>IF(H72=0,"---",+H122/H72)</f>
        <v>6.5478401796611574E-2</v>
      </c>
      <c r="I13" s="7">
        <f>IF(I72=0,"---",+I122/I72)</f>
        <v>6.1580762877780838E-2</v>
      </c>
      <c r="J13" s="7">
        <f>IF(J72=0,"---",+J122/J72)</f>
        <v>6.6926127105245925E-2</v>
      </c>
      <c r="K13" s="7">
        <f>IF(K72=0,"---",+K122/K72)</f>
        <v>6.4810077016053125E-2</v>
      </c>
      <c r="L13" s="7">
        <f>IF(L72=0,"---",+L122/L72)</f>
        <v>0.43108176971900863</v>
      </c>
      <c r="M13" s="7">
        <f>IF(M72=0,"---",+M122/M72)</f>
        <v>0.40000272110422519</v>
      </c>
      <c r="N13" s="7">
        <f>IF(N72=0,"---",+N122/N72)</f>
        <v>0.10274143661189371</v>
      </c>
      <c r="O13" s="7">
        <f>IF(O72=0,"---",+O122/O72)</f>
        <v>7.5395108698824945E-2</v>
      </c>
      <c r="P13" s="7">
        <f>IF(P72=0,"---",+P122/P72)</f>
        <v>6.7936627141307923E-2</v>
      </c>
      <c r="Q13" s="7">
        <f>IF(Q72=0,"---",+Q122/Q72)</f>
        <v>5.8377652524927076E-2</v>
      </c>
      <c r="R13" s="7">
        <f>IF(R72=0,"---",+R122/R72)</f>
        <v>5.3504346504215337E-2</v>
      </c>
      <c r="S13" s="7">
        <f>IF(S72=0,"---",+S122/S72)</f>
        <v>5.5040510027658217E-2</v>
      </c>
      <c r="T13" s="7">
        <f>IF(T72=0,"---",+T122/T72)</f>
        <v>5.4315905184446484E-2</v>
      </c>
      <c r="U13" s="7">
        <f>IF(U72=0,"---",+U122/U72)</f>
        <v>6.6081694402820454E-2</v>
      </c>
      <c r="V13" s="7">
        <f>IF(V72=0,"---",+V122/V72)</f>
        <v>0.25956618576892915</v>
      </c>
      <c r="W13" s="7">
        <f>IF(W72=0,"---",+W122/W72)</f>
        <v>0.14695195801253974</v>
      </c>
      <c r="X13" s="7">
        <f>IF(X72=0,"---",+X122/X72)</f>
        <v>8.660017010426288E-2</v>
      </c>
      <c r="Y13" s="7">
        <f>IF(Y72=0,"---",+Y122/Y72)</f>
        <v>7.5451360819023552E-2</v>
      </c>
      <c r="Z13" s="7">
        <f>IF(Z72=0,"---",+Z122/Z72)</f>
        <v>5.5878928986674001E-2</v>
      </c>
    </row>
    <row r="14" spans="1:26">
      <c r="A14" t="s">
        <v>12</v>
      </c>
      <c r="B14" s="1" t="s">
        <v>7</v>
      </c>
      <c r="C14" s="7">
        <f>IF(C73=0,"---",+C123/C73)</f>
        <v>8.8406649457619724E-2</v>
      </c>
      <c r="D14" s="7">
        <f>IF(D73=0,"---",+D123/D73)</f>
        <v>7.8203154468661745E-2</v>
      </c>
      <c r="E14" s="7">
        <f>IF(E73=0,"---",+E123/E73)</f>
        <v>7.6621899234748006E-2</v>
      </c>
      <c r="F14" s="7">
        <f>IF(F73=0,"---",+F123/F73)</f>
        <v>7.6290472724620154E-2</v>
      </c>
      <c r="G14" s="7">
        <f>IF(G73=0,"---",+G123/G73)</f>
        <v>7.1472207305141505E-2</v>
      </c>
      <c r="H14" s="7">
        <f>IF(H73=0,"---",+H123/H73)</f>
        <v>6.6580945762601484E-2</v>
      </c>
      <c r="I14" s="7">
        <f>IF(I73=0,"---",+I123/I73)</f>
        <v>6.7955714410014981E-2</v>
      </c>
      <c r="J14" s="7">
        <f>IF(J73=0,"---",+J123/J73)</f>
        <v>6.1464338612893778E-2</v>
      </c>
      <c r="K14" s="7">
        <f>IF(K73=0,"---",+K123/K73)</f>
        <v>8.0559372788472375E-2</v>
      </c>
      <c r="L14" s="7">
        <f>IF(L73=0,"---",+L123/L73)</f>
        <v>0.46979623929801595</v>
      </c>
      <c r="M14" s="7">
        <f>IF(M73=0,"---",+M123/M73)</f>
        <v>0.4025445017150639</v>
      </c>
      <c r="N14" s="7">
        <f>IF(N73=0,"---",+N123/N73)</f>
        <v>0.11887886222129951</v>
      </c>
      <c r="O14" s="7">
        <f>IF(O73=0,"---",+O123/O73)</f>
        <v>6.9028003118248499E-2</v>
      </c>
      <c r="P14" s="7">
        <f>IF(P73=0,"---",+P123/P73)</f>
        <v>9.6219259217331654E-2</v>
      </c>
      <c r="Q14" s="7">
        <f>IF(Q73=0,"---",+Q123/Q73)</f>
        <v>0.10105263158004539</v>
      </c>
      <c r="R14" s="7">
        <f>IF(R73=0,"---",+R123/R73)</f>
        <v>7.7849860983834104E-2</v>
      </c>
      <c r="S14" s="7">
        <f>IF(S73=0,"---",+S123/S73)</f>
        <v>7.7800589678303944E-2</v>
      </c>
      <c r="T14" s="7">
        <f>IF(T73=0,"---",+T123/T73)</f>
        <v>6.0475161987621553E-2</v>
      </c>
      <c r="U14" s="7">
        <f>IF(U73=0,"---",+U123/U73)</f>
        <v>0.12111225540180794</v>
      </c>
      <c r="V14" s="7">
        <f>IF(V73=0,"---",+V123/V73)</f>
        <v>0.26375508456342966</v>
      </c>
      <c r="W14" s="7">
        <f>IF(W73=0,"---",+W123/W73)</f>
        <v>0.12609772573835512</v>
      </c>
      <c r="X14" s="7">
        <f>IF(X73=0,"---",+X123/X73)</f>
        <v>0.1111111111111111</v>
      </c>
      <c r="Y14" s="7">
        <f>IF(Y73=0,"---",+Y123/Y73)</f>
        <v>0</v>
      </c>
      <c r="Z14" s="7">
        <f>IF(Z73=0,"---",+Z123/Z73)</f>
        <v>0</v>
      </c>
    </row>
    <row r="15" spans="1:26">
      <c r="A15" t="s">
        <v>12</v>
      </c>
      <c r="B15" s="1" t="s">
        <v>8</v>
      </c>
      <c r="C15" s="7">
        <f>IF(C74=0,"---",+C124/C74)</f>
        <v>9.3119518130226758E-2</v>
      </c>
      <c r="D15" s="7">
        <f>IF(D74=0,"---",+D124/D74)</f>
        <v>9.0842260101572161E-2</v>
      </c>
      <c r="E15" s="7">
        <f>IF(E74=0,"---",+E124/E74)</f>
        <v>8.2217880869063995E-2</v>
      </c>
      <c r="F15" s="7">
        <f>IF(F74=0,"---",+F124/F74)</f>
        <v>8.0147857558724056E-2</v>
      </c>
      <c r="G15" s="7">
        <f>IF(G74=0,"---",+G124/G74)</f>
        <v>8.2210415736482134E-2</v>
      </c>
      <c r="H15" s="7">
        <f>IF(H74=0,"---",+H124/H74)</f>
        <v>7.3505839249753901E-2</v>
      </c>
      <c r="I15" s="7">
        <f>IF(I74=0,"---",+I124/I74)</f>
        <v>9.54463219212459E-2</v>
      </c>
      <c r="J15" s="7">
        <f>IF(J74=0,"---",+J124/J74)</f>
        <v>7.6096003259706238E-2</v>
      </c>
      <c r="K15" s="7">
        <f>IF(K74=0,"---",+K124/K74)</f>
        <v>9.416636915172201E-2</v>
      </c>
      <c r="L15" s="7">
        <f>IF(L74=0,"---",+L124/L74)</f>
        <v>0.52274935841762071</v>
      </c>
      <c r="M15" s="7">
        <f>IF(M74=0,"---",+M124/M74)</f>
        <v>0.38799831327847412</v>
      </c>
      <c r="N15" s="7">
        <f>IF(N74=0,"---",+N124/N74)</f>
        <v>0.12518950587352884</v>
      </c>
      <c r="O15" s="7">
        <f>IF(O74=0,"---",+O124/O74)</f>
        <v>8.3033255664765368E-2</v>
      </c>
      <c r="P15" s="7">
        <f>IF(P74=0,"---",+P124/P74)</f>
        <v>9.49599623167596E-2</v>
      </c>
      <c r="Q15" s="7">
        <f>IF(Q74=0,"---",+Q124/Q74)</f>
        <v>8.497186571393317E-2</v>
      </c>
      <c r="R15" s="7">
        <f>IF(R74=0,"---",+R124/R74)</f>
        <v>1.5107234386932166E-2</v>
      </c>
      <c r="S15" s="7">
        <f>IF(S74=0,"---",+S124/S74)</f>
        <v>3.5935828876851608E-2</v>
      </c>
      <c r="T15" s="7">
        <f>IF(T74=0,"---",+T124/T74)</f>
        <v>5.3980239376795518E-2</v>
      </c>
      <c r="U15" s="7">
        <f>IF(U74=0,"---",+U124/U74)</f>
        <v>3.8496791934287788E-2</v>
      </c>
      <c r="V15" s="7">
        <f>IF(V74=0,"---",+V124/V74)</f>
        <v>0.24146604384452655</v>
      </c>
      <c r="W15" s="7">
        <f>IF(W74=0,"---",+W124/W74)</f>
        <v>0.34146341463664481</v>
      </c>
      <c r="X15" s="7">
        <f>IF(X74=0,"---",+X124/X74)</f>
        <v>0.5</v>
      </c>
      <c r="Y15" s="7">
        <f>IF(Y74=0,"---",+Y124/Y74)</f>
        <v>0</v>
      </c>
      <c r="Z15" s="7">
        <f>IF(Z74=0,"---",+Z124/Z74)</f>
        <v>0</v>
      </c>
    </row>
    <row r="16" spans="1:26">
      <c r="A16" t="s">
        <v>12</v>
      </c>
      <c r="B16" s="1" t="s">
        <v>9</v>
      </c>
      <c r="C16" s="7">
        <f>IF(C75=0,"---",+C125/C75)</f>
        <v>0.10394318907222622</v>
      </c>
      <c r="D16" s="7">
        <f>IF(D75=0,"---",+D125/D75)</f>
        <v>8.8584674771321079E-2</v>
      </c>
      <c r="E16" s="7">
        <f>IF(E75=0,"---",+E125/E75)</f>
        <v>0.11547831587994789</v>
      </c>
      <c r="F16" s="7">
        <f>IF(F75=0,"---",+F125/F75)</f>
        <v>0.10859455519010018</v>
      </c>
      <c r="G16" s="7">
        <f>IF(G75=0,"---",+G125/G75)</f>
        <v>9.7649186257222645E-2</v>
      </c>
      <c r="H16" s="7">
        <f>IF(H75=0,"---",+H125/H75)</f>
        <v>7.8349073101996194E-2</v>
      </c>
      <c r="I16" s="7">
        <f>IF(I75=0,"---",+I125/I75)</f>
        <v>7.5646215108975803E-2</v>
      </c>
      <c r="J16" s="7">
        <f>IF(J75=0,"---",+J125/J75)</f>
        <v>8.8763330135226165E-2</v>
      </c>
      <c r="K16" s="7">
        <f>IF(K75=0,"---",+K125/K75)</f>
        <v>8.281698241115798E-2</v>
      </c>
      <c r="L16" s="7">
        <f>IF(L75=0,"---",+L125/L75)</f>
        <v>0.51258830273477485</v>
      </c>
      <c r="M16" s="7">
        <f>IF(M75=0,"---",+M125/M75)</f>
        <v>0.32408970339379622</v>
      </c>
      <c r="N16" s="7">
        <f>IF(N75=0,"---",+N125/N75)</f>
        <v>7.5904757601222395E-2</v>
      </c>
      <c r="O16" s="7">
        <f>IF(O75=0,"---",+O125/O75)</f>
        <v>9.2238006999294325E-2</v>
      </c>
      <c r="P16" s="7">
        <f>IF(P75=0,"---",+P125/P75)</f>
        <v>0</v>
      </c>
      <c r="Q16" s="7">
        <f>IF(Q75=0,"---",+Q125/Q75)</f>
        <v>7.1428571428571425E-2</v>
      </c>
      <c r="R16" s="7">
        <f>IF(R75=0,"---",+R125/R75)</f>
        <v>0</v>
      </c>
      <c r="S16" s="7">
        <f>IF(S75=0,"---",+S125/S75)</f>
        <v>0</v>
      </c>
      <c r="T16" s="7">
        <f>IF(T75=0,"---",+T125/T75)</f>
        <v>0</v>
      </c>
      <c r="U16" s="7">
        <f>IF(U75=0,"---",+U125/U75)</f>
        <v>0</v>
      </c>
      <c r="V16" s="7" t="str">
        <f>IF(V75=0,"---",+V125/V75)</f>
        <v>---</v>
      </c>
      <c r="W16" s="7" t="str">
        <f>IF(W75=0,"---",+W125/W75)</f>
        <v>---</v>
      </c>
      <c r="X16" s="7" t="str">
        <f>IF(X75=0,"---",+X125/X75)</f>
        <v>---</v>
      </c>
      <c r="Y16" s="7" t="str">
        <f>IF(Y75=0,"---",+Y125/Y75)</f>
        <v>---</v>
      </c>
      <c r="Z16" s="7" t="str">
        <f>IF(Z75=0,"---",+Z125/Z75)</f>
        <v>---</v>
      </c>
    </row>
    <row r="17" spans="1:26">
      <c r="A17" t="s">
        <v>12</v>
      </c>
      <c r="B17" s="1" t="s">
        <v>10</v>
      </c>
      <c r="C17" s="7">
        <f>IF(C76=0,"---",+C126/C76)</f>
        <v>0.11758040326690604</v>
      </c>
      <c r="D17" s="7">
        <f>IF(D76=0,"---",+D126/D76)</f>
        <v>0.11234474416680476</v>
      </c>
      <c r="E17" s="7">
        <f>IF(E76=0,"---",+E126/E76)</f>
        <v>9.2460099064745851E-2</v>
      </c>
      <c r="F17" s="7">
        <f>IF(F76=0,"---",+F126/F76)</f>
        <v>8.2990626504639384E-2</v>
      </c>
      <c r="G17" s="7">
        <f>IF(G76=0,"---",+G126/G76)</f>
        <v>6.554051418052953E-2</v>
      </c>
      <c r="H17" s="7">
        <f>IF(H76=0,"---",+H126/H76)</f>
        <v>7.2779454967934892E-2</v>
      </c>
      <c r="I17" s="7">
        <f>IF(I76=0,"---",+I126/I76)</f>
        <v>6.037645438088169E-2</v>
      </c>
      <c r="J17" s="7">
        <f>IF(J76=0,"---",+J126/J76)</f>
        <v>6.4552186672196504E-2</v>
      </c>
      <c r="K17" s="7">
        <f>IF(K76=0,"---",+K126/K76)</f>
        <v>7.1322436849925702E-2</v>
      </c>
      <c r="L17" s="7">
        <f>IF(L76=0,"---",+L126/L76)</f>
        <v>0.29950205938520735</v>
      </c>
      <c r="M17" s="7">
        <f>IF(M76=0,"---",+M126/M76)</f>
        <v>0.18339181286618345</v>
      </c>
      <c r="N17" s="7">
        <f>IF(N76=0,"---",+N126/N76)</f>
        <v>5.7514549811393277E-2</v>
      </c>
      <c r="O17" s="7">
        <f>IF(O76=0,"---",+O126/O76)</f>
        <v>0</v>
      </c>
      <c r="P17" s="7">
        <f>IF(P76=0,"---",+P126/P76)</f>
        <v>0.16633663366349807</v>
      </c>
      <c r="Q17" s="7">
        <f>IF(Q76=0,"---",+Q126/Q76)</f>
        <v>0.33333333333333331</v>
      </c>
      <c r="R17" s="7" t="str">
        <f>IF(R76=0,"---",+R126/R76)</f>
        <v>---</v>
      </c>
      <c r="S17" s="7" t="str">
        <f>IF(S76=0,"---",+S126/S76)</f>
        <v>---</v>
      </c>
      <c r="T17" s="7" t="str">
        <f>IF(T76=0,"---",+T126/T76)</f>
        <v>---</v>
      </c>
      <c r="U17" s="7" t="str">
        <f>IF(U76=0,"---",+U126/U76)</f>
        <v>---</v>
      </c>
      <c r="V17" s="7" t="str">
        <f>IF(V76=0,"---",+V126/V76)</f>
        <v>---</v>
      </c>
      <c r="W17" s="7" t="str">
        <f>IF(W76=0,"---",+W126/W76)</f>
        <v>---</v>
      </c>
      <c r="X17" s="7" t="str">
        <f>IF(X76=0,"---",+X126/X76)</f>
        <v>---</v>
      </c>
      <c r="Y17" s="7" t="str">
        <f>IF(Y76=0,"---",+Y126/Y76)</f>
        <v>---</v>
      </c>
      <c r="Z17" s="7" t="str">
        <f>IF(Z76=0,"---",+Z126/Z76)</f>
        <v>---</v>
      </c>
    </row>
    <row r="18" spans="1:26">
      <c r="A18" t="s">
        <v>12</v>
      </c>
      <c r="B18" s="1" t="s">
        <v>11</v>
      </c>
      <c r="C18" s="7">
        <f>IF(C77=0,"---",+C127/C77)</f>
        <v>9.9889530434023335E-2</v>
      </c>
      <c r="D18" s="7">
        <f>IF(D77=0,"---",+D127/D77)</f>
        <v>9.7075148972938105E-2</v>
      </c>
      <c r="E18" s="7">
        <f>IF(E77=0,"---",+E127/E77)</f>
        <v>9.2563039717407744E-2</v>
      </c>
      <c r="F18" s="7">
        <f>IF(F77=0,"---",+F127/F77)</f>
        <v>8.5413876864969582E-2</v>
      </c>
      <c r="G18" s="7">
        <f>IF(G77=0,"---",+G127/G77)</f>
        <v>8.1352329354437022E-2</v>
      </c>
      <c r="H18" s="7">
        <f>IF(H77=0,"---",+H127/H77)</f>
        <v>7.7633526709300432E-2</v>
      </c>
      <c r="I18" s="7">
        <f>IF(I77=0,"---",+I127/I77)</f>
        <v>7.2174723206825678E-2</v>
      </c>
      <c r="J18" s="7">
        <f>IF(J77=0,"---",+J127/J77)</f>
        <v>7.0533335205053505E-2</v>
      </c>
      <c r="K18" s="7">
        <f>IF(K77=0,"---",+K127/K77)</f>
        <v>7.6288651335675223E-2</v>
      </c>
      <c r="L18" s="7">
        <f>IF(L77=0,"---",+L127/L77)</f>
        <v>0.33361776656281017</v>
      </c>
      <c r="M18" s="7">
        <f>IF(M77=0,"---",+M127/M77)</f>
        <v>0.33659470567226374</v>
      </c>
      <c r="N18" s="7">
        <f>IF(N77=0,"---",+N127/N77)</f>
        <v>0.10020831757931983</v>
      </c>
      <c r="O18" s="7">
        <f>IF(O77=0,"---",+O127/O77)</f>
        <v>7.5692660849250831E-2</v>
      </c>
      <c r="P18" s="7">
        <f>IF(P77=0,"---",+P127/P77)</f>
        <v>6.6244769807468976E-2</v>
      </c>
      <c r="Q18" s="7">
        <f>IF(Q77=0,"---",+Q127/Q77)</f>
        <v>5.6731883372744332E-2</v>
      </c>
      <c r="R18" s="7">
        <f>IF(R77=0,"---",+R127/R77)</f>
        <v>5.3645899299457948E-2</v>
      </c>
      <c r="S18" s="7">
        <f>IF(S77=0,"---",+S127/S77)</f>
        <v>5.0768196838789928E-2</v>
      </c>
      <c r="T18" s="7">
        <f>IF(T77=0,"---",+T127/T77)</f>
        <v>4.4421757370399037E-2</v>
      </c>
      <c r="U18" s="7">
        <f>IF(U77=0,"---",+U127/U77)</f>
        <v>4.592707072779606E-2</v>
      </c>
      <c r="V18" s="7">
        <f>IF(V77=0,"---",+V127/V77)</f>
        <v>0.16751402288913719</v>
      </c>
      <c r="W18" s="7">
        <f>IF(W77=0,"---",+W127/W77)</f>
        <v>0.16919621262424286</v>
      </c>
      <c r="X18" s="7">
        <f>IF(X77=0,"---",+X127/X77)</f>
        <v>5.8402530957141555E-2</v>
      </c>
      <c r="Y18" s="7">
        <f>IF(Y77=0,"---",+Y127/Y77)</f>
        <v>4.5488548889728767E-2</v>
      </c>
      <c r="Z18" s="7">
        <f>IF(Z77=0,"---",+Z127/Z77)</f>
        <v>5.1467434593367625E-2</v>
      </c>
    </row>
    <row r="20" spans="1:26">
      <c r="C20" s="12" t="s">
        <v>0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6"/>
    </row>
    <row r="21" spans="1:26">
      <c r="A21" s="2" t="s">
        <v>19</v>
      </c>
      <c r="B21" s="2" t="s">
        <v>1</v>
      </c>
      <c r="C21">
        <v>1</v>
      </c>
      <c r="D21">
        <v>2</v>
      </c>
      <c r="E21">
        <v>3</v>
      </c>
      <c r="F21">
        <v>4</v>
      </c>
      <c r="G21">
        <v>5</v>
      </c>
      <c r="H21">
        <v>6</v>
      </c>
      <c r="I21">
        <v>7</v>
      </c>
      <c r="J21">
        <v>8</v>
      </c>
      <c r="K21">
        <v>9</v>
      </c>
      <c r="L21">
        <v>10</v>
      </c>
      <c r="M21">
        <v>11</v>
      </c>
      <c r="N21">
        <v>12</v>
      </c>
      <c r="O21">
        <v>13</v>
      </c>
      <c r="P21">
        <v>14</v>
      </c>
      <c r="Q21">
        <v>15</v>
      </c>
      <c r="R21">
        <v>16</v>
      </c>
      <c r="S21">
        <v>17</v>
      </c>
      <c r="T21">
        <v>18</v>
      </c>
      <c r="U21">
        <v>19</v>
      </c>
      <c r="V21">
        <v>20</v>
      </c>
      <c r="W21">
        <v>21</v>
      </c>
      <c r="X21">
        <v>22</v>
      </c>
      <c r="Y21">
        <v>23</v>
      </c>
      <c r="Z21">
        <v>24</v>
      </c>
    </row>
    <row r="22" spans="1:26">
      <c r="A22" s="2"/>
      <c r="B22" s="2"/>
    </row>
    <row r="23" spans="1:26">
      <c r="A23" t="s">
        <v>13</v>
      </c>
      <c r="B23" s="1" t="s">
        <v>55</v>
      </c>
      <c r="C23" s="7">
        <f>IF(C82=0,"---",+C132/C82)</f>
        <v>9.0059151742209978E-2</v>
      </c>
      <c r="D23" s="7">
        <f>IF(D82=0,"---",+D132/D82)</f>
        <v>9.8357461543917335E-2</v>
      </c>
      <c r="E23" s="7">
        <f>IF(E82=0,"---",+E132/E82)</f>
        <v>0.10019180394516659</v>
      </c>
      <c r="F23" s="7">
        <f>IF(F82=0,"---",+F132/F82)</f>
        <v>9.7591871121843754E-2</v>
      </c>
      <c r="G23" s="7">
        <f>IF(G82=0,"---",+G132/G82)</f>
        <v>9.6888868335676781E-2</v>
      </c>
      <c r="H23" s="7">
        <f>IF(H82=0,"---",+H132/H82)</f>
        <v>9.2487383755990735E-2</v>
      </c>
      <c r="I23" s="7">
        <f>IF(I82=0,"---",+I132/I82)</f>
        <v>8.659218678101277E-2</v>
      </c>
      <c r="J23" s="7">
        <f>IF(J82=0,"---",+J132/J82)</f>
        <v>8.6530662070493369E-2</v>
      </c>
      <c r="K23" s="7">
        <f>IF(K82=0,"---",+K132/K82)</f>
        <v>8.7571291380040925E-2</v>
      </c>
      <c r="L23" s="7">
        <f>IF(L82=0,"---",+L132/L82)</f>
        <v>0.17063041279386432</v>
      </c>
      <c r="M23" s="7">
        <f>IF(M82=0,"---",+M132/M82)</f>
        <v>0.16312479311406514</v>
      </c>
      <c r="N23" s="7">
        <f>IF(N82=0,"---",+N132/N82)</f>
        <v>7.6887759786967033E-2</v>
      </c>
      <c r="O23" s="7">
        <f>IF(O82=0,"---",+O132/O82)</f>
        <v>6.5361320409864615E-2</v>
      </c>
      <c r="P23" s="7">
        <f>IF(P82=0,"---",+P132/P82)</f>
        <v>5.3394514547919492E-2</v>
      </c>
      <c r="Q23" s="7">
        <f>IF(Q82=0,"---",+Q132/Q82)</f>
        <v>5.2982773873808266E-2</v>
      </c>
      <c r="R23" s="7">
        <f>IF(R82=0,"---",+R132/R82)</f>
        <v>4.8275416629665072E-2</v>
      </c>
      <c r="S23" s="7">
        <f>IF(S82=0,"---",+S132/S82)</f>
        <v>4.5454545454545456E-2</v>
      </c>
      <c r="T23" s="7">
        <f>IF(T82=0,"---",+T132/T82)</f>
        <v>3.4015499324521151E-2</v>
      </c>
      <c r="U23" s="7">
        <f>IF(U82=0,"---",+U132/U82)</f>
        <v>3.7623261693297126E-2</v>
      </c>
      <c r="V23" s="7">
        <f>IF(V82=0,"---",+V132/V82)</f>
        <v>0.10321005465464674</v>
      </c>
      <c r="W23" s="7">
        <f>IF(W82=0,"---",+W132/W82)</f>
        <v>0.11112917421137443</v>
      </c>
      <c r="X23" s="7">
        <f>IF(X82=0,"---",+X132/X82)</f>
        <v>3.8942976356050069E-2</v>
      </c>
      <c r="Y23" s="7">
        <f>IF(Y82=0,"---",+Y132/Y82)</f>
        <v>3.0357142857142857E-2</v>
      </c>
      <c r="Z23" s="7">
        <f>IF(Z82=0,"---",+Z132/Z82)</f>
        <v>2.2612388957126733E-2</v>
      </c>
    </row>
    <row r="24" spans="1:26">
      <c r="A24" t="s">
        <v>13</v>
      </c>
      <c r="B24" s="1" t="s">
        <v>2</v>
      </c>
      <c r="C24" s="7">
        <f>IF(C83=0,"---",+C133/C83)</f>
        <v>6.582709108384667E-2</v>
      </c>
      <c r="D24" s="7">
        <f>IF(D83=0,"---",+D133/D83)</f>
        <v>7.8777028633875812E-2</v>
      </c>
      <c r="E24" s="7">
        <f>IF(E83=0,"---",+E133/E83)</f>
        <v>9.0191867793286959E-2</v>
      </c>
      <c r="F24" s="7">
        <f>IF(F83=0,"---",+F133/F83)</f>
        <v>8.7717163738782633E-2</v>
      </c>
      <c r="G24" s="7">
        <f>IF(G83=0,"---",+G133/G83)</f>
        <v>9.0939827420914901E-2</v>
      </c>
      <c r="H24" s="7">
        <f>IF(H83=0,"---",+H133/H83)</f>
        <v>8.6318686066235467E-2</v>
      </c>
      <c r="I24" s="7">
        <f>IF(I83=0,"---",+I133/I83)</f>
        <v>8.407538124939247E-2</v>
      </c>
      <c r="J24" s="7">
        <f>IF(J83=0,"---",+J133/J83)</f>
        <v>7.8696119447491414E-2</v>
      </c>
      <c r="K24" s="7">
        <f>IF(K83=0,"---",+K133/K83)</f>
        <v>8.260827452382484E-2</v>
      </c>
      <c r="L24" s="7">
        <f>IF(L83=0,"---",+L133/L83)</f>
        <v>0.19414323724337429</v>
      </c>
      <c r="M24" s="7">
        <f>IF(M83=0,"---",+M133/M83)</f>
        <v>0.2086956154783722</v>
      </c>
      <c r="N24" s="7">
        <f>IF(N83=0,"---",+N133/N83)</f>
        <v>8.391877725343172E-2</v>
      </c>
      <c r="O24" s="7">
        <f>IF(O83=0,"---",+O133/O83)</f>
        <v>6.4671023498071259E-2</v>
      </c>
      <c r="P24" s="7">
        <f>IF(P83=0,"---",+P133/P83)</f>
        <v>5.1718231908365671E-2</v>
      </c>
      <c r="Q24" s="7">
        <f>IF(Q83=0,"---",+Q133/Q83)</f>
        <v>5.4387058431219812E-2</v>
      </c>
      <c r="R24" s="7">
        <f>IF(R83=0,"---",+R133/R83)</f>
        <v>4.7194868672503373E-2</v>
      </c>
      <c r="S24" s="7">
        <f>IF(S83=0,"---",+S133/S83)</f>
        <v>3.829063984888062E-2</v>
      </c>
      <c r="T24" s="7">
        <f>IF(T83=0,"---",+T133/T83)</f>
        <v>4.0940235527916563E-2</v>
      </c>
      <c r="U24" s="7">
        <f>IF(U83=0,"---",+U133/U83)</f>
        <v>3.9898706408903716E-2</v>
      </c>
      <c r="V24" s="7">
        <f>IF(V83=0,"---",+V133/V83)</f>
        <v>0.1255894819371344</v>
      </c>
      <c r="W24" s="7">
        <f>IF(W83=0,"---",+W133/W83)</f>
        <v>0.14442895654860483</v>
      </c>
      <c r="X24" s="7">
        <f>IF(X83=0,"---",+X133/X83)</f>
        <v>5.0983764098154298E-2</v>
      </c>
      <c r="Y24" s="7">
        <f>IF(Y83=0,"---",+Y133/Y83)</f>
        <v>3.1952536113750506E-2</v>
      </c>
      <c r="Z24" s="7">
        <f>IF(Z83=0,"---",+Z133/Z83)</f>
        <v>3.2329017024392663E-2</v>
      </c>
    </row>
    <row r="25" spans="1:26">
      <c r="A25" t="s">
        <v>13</v>
      </c>
      <c r="B25" s="1" t="s">
        <v>3</v>
      </c>
      <c r="C25" s="7">
        <f>IF(C84=0,"---",+C134/C84)</f>
        <v>5.2476782350501724E-2</v>
      </c>
      <c r="D25" s="7">
        <f>IF(D84=0,"---",+D134/D84)</f>
        <v>6.2876378873715957E-2</v>
      </c>
      <c r="E25" s="7">
        <f>IF(E84=0,"---",+E134/E84)</f>
        <v>7.0732658337481394E-2</v>
      </c>
      <c r="F25" s="7">
        <f>IF(F84=0,"---",+F134/F84)</f>
        <v>7.0570610315647861E-2</v>
      </c>
      <c r="G25" s="7">
        <f>IF(G84=0,"---",+G134/G84)</f>
        <v>7.4500205879691486E-2</v>
      </c>
      <c r="H25" s="7">
        <f>IF(H84=0,"---",+H134/H84)</f>
        <v>7.1940140901283575E-2</v>
      </c>
      <c r="I25" s="7">
        <f>IF(I84=0,"---",+I134/I84)</f>
        <v>6.6325366973264105E-2</v>
      </c>
      <c r="J25" s="7">
        <f>IF(J84=0,"---",+J134/J84)</f>
        <v>6.7426476095718002E-2</v>
      </c>
      <c r="K25" s="7">
        <f>IF(K84=0,"---",+K134/K84)</f>
        <v>7.334842218129041E-2</v>
      </c>
      <c r="L25" s="7">
        <f>IF(L84=0,"---",+L134/L84)</f>
        <v>0.24074178515041672</v>
      </c>
      <c r="M25" s="7">
        <f>IF(M84=0,"---",+M134/M84)</f>
        <v>0.27497559737334903</v>
      </c>
      <c r="N25" s="7">
        <f>IF(N84=0,"---",+N134/N84)</f>
        <v>8.4270102919661471E-2</v>
      </c>
      <c r="O25" s="7">
        <f>IF(O84=0,"---",+O134/O84)</f>
        <v>6.3484550829509795E-2</v>
      </c>
      <c r="P25" s="7">
        <f>IF(P84=0,"---",+P134/P84)</f>
        <v>5.6144832380401195E-2</v>
      </c>
      <c r="Q25" s="7">
        <f>IF(Q84=0,"---",+Q134/Q84)</f>
        <v>5.0578171495691972E-2</v>
      </c>
      <c r="R25" s="7">
        <f>IF(R84=0,"---",+R134/R84)</f>
        <v>4.3539640581184397E-2</v>
      </c>
      <c r="S25" s="7">
        <f>IF(S84=0,"---",+S134/S84)</f>
        <v>3.8793801106905994E-2</v>
      </c>
      <c r="T25" s="7">
        <f>IF(T84=0,"---",+T134/T84)</f>
        <v>3.7336336208309256E-2</v>
      </c>
      <c r="U25" s="7">
        <f>IF(U84=0,"---",+U134/U84)</f>
        <v>3.6256996096624097E-2</v>
      </c>
      <c r="V25" s="7">
        <f>IF(V84=0,"---",+V134/V84)</f>
        <v>0.15664147512387755</v>
      </c>
      <c r="W25" s="7">
        <f>IF(W84=0,"---",+W134/W84)</f>
        <v>0.17501585577003315</v>
      </c>
      <c r="X25" s="7">
        <f>IF(X84=0,"---",+X134/X84)</f>
        <v>5.6237281865106188E-2</v>
      </c>
      <c r="Y25" s="7">
        <f>IF(Y84=0,"---",+Y134/Y84)</f>
        <v>5.4190146738902795E-2</v>
      </c>
      <c r="Z25" s="7">
        <f>IF(Z84=0,"---",+Z134/Z84)</f>
        <v>3.0967507348090405E-2</v>
      </c>
    </row>
    <row r="26" spans="1:26">
      <c r="A26" t="s">
        <v>13</v>
      </c>
      <c r="B26" s="1" t="s">
        <v>4</v>
      </c>
      <c r="C26" s="7">
        <f>IF(C85=0,"---",+C135/C85)</f>
        <v>4.9504868117449682E-2</v>
      </c>
      <c r="D26" s="7">
        <f>IF(D85=0,"---",+D135/D85)</f>
        <v>5.5873597161231546E-2</v>
      </c>
      <c r="E26" s="7">
        <f>IF(E85=0,"---",+E135/E85)</f>
        <v>5.9982826544825625E-2</v>
      </c>
      <c r="F26" s="7">
        <f>IF(F85=0,"---",+F135/F85)</f>
        <v>5.999365873851837E-2</v>
      </c>
      <c r="G26" s="7">
        <f>IF(G85=0,"---",+G135/G85)</f>
        <v>6.0482660749075441E-2</v>
      </c>
      <c r="H26" s="7">
        <f>IF(H85=0,"---",+H135/H85)</f>
        <v>5.8961361483699654E-2</v>
      </c>
      <c r="I26" s="7">
        <f>IF(I85=0,"---",+I135/I85)</f>
        <v>5.7480156581766903E-2</v>
      </c>
      <c r="J26" s="7">
        <f>IF(J85=0,"---",+J135/J85)</f>
        <v>6.0994519341059712E-2</v>
      </c>
      <c r="K26" s="7">
        <f>IF(K85=0,"---",+K135/K85)</f>
        <v>6.5652428607124058E-2</v>
      </c>
      <c r="L26" s="7">
        <f>IF(L85=0,"---",+L135/L85)</f>
        <v>0.2911491044403795</v>
      </c>
      <c r="M26" s="7">
        <f>IF(M85=0,"---",+M135/M85)</f>
        <v>0.32739528882709362</v>
      </c>
      <c r="N26" s="7">
        <f>IF(N85=0,"---",+N135/N85)</f>
        <v>9.5705117080390104E-2</v>
      </c>
      <c r="O26" s="7">
        <f>IF(O85=0,"---",+O135/O85)</f>
        <v>6.8848725375844314E-2</v>
      </c>
      <c r="P26" s="7">
        <f>IF(P85=0,"---",+P135/P85)</f>
        <v>5.7670862761825072E-2</v>
      </c>
      <c r="Q26" s="7">
        <f>IF(Q85=0,"---",+Q135/Q85)</f>
        <v>5.1895219333311503E-2</v>
      </c>
      <c r="R26" s="7">
        <f>IF(R85=0,"---",+R135/R85)</f>
        <v>4.6374660205399203E-2</v>
      </c>
      <c r="S26" s="7">
        <f>IF(S85=0,"---",+S135/S85)</f>
        <v>4.0558538855436539E-2</v>
      </c>
      <c r="T26" s="7">
        <f>IF(T85=0,"---",+T135/T85)</f>
        <v>3.9766037010957413E-2</v>
      </c>
      <c r="U26" s="7">
        <f>IF(U85=0,"---",+U135/U85)</f>
        <v>3.8385180370524581E-2</v>
      </c>
      <c r="V26" s="7">
        <f>IF(V85=0,"---",+V135/V85)</f>
        <v>0.20300342070734942</v>
      </c>
      <c r="W26" s="7">
        <f>IF(W85=0,"---",+W135/W85)</f>
        <v>0.21967994610436642</v>
      </c>
      <c r="X26" s="7">
        <f>IF(X85=0,"---",+X135/X85)</f>
        <v>6.8409606218295393E-2</v>
      </c>
      <c r="Y26" s="7">
        <f>IF(Y85=0,"---",+Y135/Y85)</f>
        <v>4.8182805364116545E-2</v>
      </c>
      <c r="Z26" s="7">
        <f>IF(Z85=0,"---",+Z135/Z85)</f>
        <v>4.7829937998998789E-2</v>
      </c>
    </row>
    <row r="27" spans="1:26">
      <c r="A27" t="s">
        <v>13</v>
      </c>
      <c r="B27" s="1" t="s">
        <v>5</v>
      </c>
      <c r="C27" s="7">
        <f>IF(C86=0,"---",+C136/C86)</f>
        <v>4.6216151199954383E-2</v>
      </c>
      <c r="D27" s="7">
        <f>IF(D86=0,"---",+D136/D86)</f>
        <v>5.061949754265891E-2</v>
      </c>
      <c r="E27" s="7">
        <f>IF(E86=0,"---",+E136/E86)</f>
        <v>5.2690253383817526E-2</v>
      </c>
      <c r="F27" s="7">
        <f>IF(F86=0,"---",+F136/F86)</f>
        <v>5.1857295519453318E-2</v>
      </c>
      <c r="G27" s="7">
        <f>IF(G86=0,"---",+G136/G86)</f>
        <v>5.5826856189869947E-2</v>
      </c>
      <c r="H27" s="7">
        <f>IF(H86=0,"---",+H136/H86)</f>
        <v>5.3192918243185526E-2</v>
      </c>
      <c r="I27" s="7">
        <f>IF(I86=0,"---",+I136/I86)</f>
        <v>5.2417040815813477E-2</v>
      </c>
      <c r="J27" s="7">
        <f>IF(J86=0,"---",+J136/J86)</f>
        <v>5.6769499522279908E-2</v>
      </c>
      <c r="K27" s="7">
        <f>IF(K86=0,"---",+K136/K86)</f>
        <v>6.2109917181611837E-2</v>
      </c>
      <c r="L27" s="7">
        <f>IF(L86=0,"---",+L136/L86)</f>
        <v>0.35357056015565386</v>
      </c>
      <c r="M27" s="7">
        <f>IF(M86=0,"---",+M136/M86)</f>
        <v>0.37071595297334642</v>
      </c>
      <c r="N27" s="7">
        <f>IF(N86=0,"---",+N136/N86)</f>
        <v>0.10298463545734172</v>
      </c>
      <c r="O27" s="7">
        <f>IF(O86=0,"---",+O136/O86)</f>
        <v>7.0138628699887601E-2</v>
      </c>
      <c r="P27" s="7">
        <f>IF(P86=0,"---",+P136/P86)</f>
        <v>5.944866061202362E-2</v>
      </c>
      <c r="Q27" s="7">
        <f>IF(Q86=0,"---",+Q136/Q86)</f>
        <v>5.5324411642308613E-2</v>
      </c>
      <c r="R27" s="7">
        <f>IF(R86=0,"---",+R136/R86)</f>
        <v>5.26309179428932E-2</v>
      </c>
      <c r="S27" s="7">
        <f>IF(S86=0,"---",+S136/S86)</f>
        <v>4.8341198496877041E-2</v>
      </c>
      <c r="T27" s="7">
        <f>IF(T86=0,"---",+T136/T86)</f>
        <v>4.6527661568637017E-2</v>
      </c>
      <c r="U27" s="7">
        <f>IF(U86=0,"---",+U136/U86)</f>
        <v>4.7465203843788224E-2</v>
      </c>
      <c r="V27" s="7">
        <f>IF(V86=0,"---",+V136/V86)</f>
        <v>0.27409328960827717</v>
      </c>
      <c r="W27" s="7">
        <f>IF(W86=0,"---",+W136/W86)</f>
        <v>0.21260131353703582</v>
      </c>
      <c r="X27" s="7">
        <f>IF(X86=0,"---",+X136/X86)</f>
        <v>0.104257538210588</v>
      </c>
      <c r="Y27" s="7">
        <f>IF(Y86=0,"---",+Y136/Y86)</f>
        <v>8.1077005055171805E-2</v>
      </c>
      <c r="Z27" s="7">
        <f>IF(Z86=0,"---",+Z136/Z86)</f>
        <v>9.4898247382872322E-2</v>
      </c>
    </row>
    <row r="28" spans="1:26">
      <c r="A28" t="s">
        <v>13</v>
      </c>
      <c r="B28" s="1" t="s">
        <v>6</v>
      </c>
      <c r="C28" s="7">
        <f>IF(C87=0,"---",+C137/C87)</f>
        <v>4.4940605632820832E-2</v>
      </c>
      <c r="D28" s="7">
        <f>IF(D87=0,"---",+D137/D87)</f>
        <v>4.574558155584408E-2</v>
      </c>
      <c r="E28" s="7">
        <f>IF(E87=0,"---",+E137/E87)</f>
        <v>4.9287189432938479E-2</v>
      </c>
      <c r="F28" s="7">
        <f>IF(F87=0,"---",+F137/F87)</f>
        <v>4.749145677332902E-2</v>
      </c>
      <c r="G28" s="7">
        <f>IF(G87=0,"---",+G137/G87)</f>
        <v>5.1298564070538719E-2</v>
      </c>
      <c r="H28" s="7">
        <f>IF(H87=0,"---",+H137/H87)</f>
        <v>5.0737732959280531E-2</v>
      </c>
      <c r="I28" s="7">
        <f>IF(I87=0,"---",+I137/I87)</f>
        <v>5.1875273239634506E-2</v>
      </c>
      <c r="J28" s="7">
        <f>IF(J87=0,"---",+J137/J87)</f>
        <v>5.2635867699268382E-2</v>
      </c>
      <c r="K28" s="7">
        <f>IF(K87=0,"---",+K137/K87)</f>
        <v>6.3856285156276102E-2</v>
      </c>
      <c r="L28" s="7">
        <f>IF(L87=0,"---",+L137/L87)</f>
        <v>0.41874718785450132</v>
      </c>
      <c r="M28" s="7">
        <f>IF(M87=0,"---",+M137/M87)</f>
        <v>0.40363059061889434</v>
      </c>
      <c r="N28" s="7">
        <f>IF(N87=0,"---",+N137/N87)</f>
        <v>0.10764017427503943</v>
      </c>
      <c r="O28" s="7">
        <f>IF(O87=0,"---",+O137/O87)</f>
        <v>7.9770095170443589E-2</v>
      </c>
      <c r="P28" s="7">
        <f>IF(P87=0,"---",+P137/P87)</f>
        <v>6.8749559121093803E-2</v>
      </c>
      <c r="Q28" s="7">
        <f>IF(Q87=0,"---",+Q137/Q87)</f>
        <v>7.0794269889356068E-2</v>
      </c>
      <c r="R28" s="7">
        <f>IF(R87=0,"---",+R137/R87)</f>
        <v>5.5177668808948546E-2</v>
      </c>
      <c r="S28" s="7">
        <f>IF(S87=0,"---",+S137/S87)</f>
        <v>5.4148808880753498E-2</v>
      </c>
      <c r="T28" s="7">
        <f>IF(T87=0,"---",+T137/T87)</f>
        <v>6.3720504790080915E-2</v>
      </c>
      <c r="U28" s="7">
        <f>IF(U87=0,"---",+U137/U87)</f>
        <v>7.1735092551079224E-2</v>
      </c>
      <c r="V28" s="7">
        <f>IF(V87=0,"---",+V137/V87)</f>
        <v>0.3223616236156121</v>
      </c>
      <c r="W28" s="7">
        <f>IF(W87=0,"---",+W137/W87)</f>
        <v>0.22058507380697734</v>
      </c>
      <c r="X28" s="7">
        <f>IF(X87=0,"---",+X137/X87)</f>
        <v>0.12458720061135019</v>
      </c>
      <c r="Y28" s="7">
        <f>IF(Y87=0,"---",+Y137/Y87)</f>
        <v>0.123960003053959</v>
      </c>
      <c r="Z28" s="7">
        <f>IF(Z87=0,"---",+Z137/Z87)</f>
        <v>0.16199834695683349</v>
      </c>
    </row>
    <row r="29" spans="1:26">
      <c r="A29" t="s">
        <v>13</v>
      </c>
      <c r="B29" s="1" t="s">
        <v>7</v>
      </c>
      <c r="C29" s="7">
        <f>IF(C88=0,"---",+C138/C88)</f>
        <v>4.3294834545207272E-2</v>
      </c>
      <c r="D29" s="7">
        <f>IF(D88=0,"---",+D138/D88)</f>
        <v>4.2779670941133836E-2</v>
      </c>
      <c r="E29" s="7">
        <f>IF(E88=0,"---",+E138/E88)</f>
        <v>4.8133239985384074E-2</v>
      </c>
      <c r="F29" s="7">
        <f>IF(F88=0,"---",+F138/F88)</f>
        <v>4.6076312751128938E-2</v>
      </c>
      <c r="G29" s="7">
        <f>IF(G88=0,"---",+G138/G88)</f>
        <v>5.1481869750025271E-2</v>
      </c>
      <c r="H29" s="7">
        <f>IF(H88=0,"---",+H138/H88)</f>
        <v>5.2306980118535989E-2</v>
      </c>
      <c r="I29" s="7">
        <f>IF(I88=0,"---",+I138/I88)</f>
        <v>5.2394322807122098E-2</v>
      </c>
      <c r="J29" s="7">
        <f>IF(J88=0,"---",+J138/J88)</f>
        <v>5.6476757196059366E-2</v>
      </c>
      <c r="K29" s="7">
        <f>IF(K88=0,"---",+K138/K88)</f>
        <v>6.4139383207270362E-2</v>
      </c>
      <c r="L29" s="7">
        <f>IF(L88=0,"---",+L138/L88)</f>
        <v>0.48340538441965558</v>
      </c>
      <c r="M29" s="7">
        <f>IF(M88=0,"---",+M138/M88)</f>
        <v>0.42741733636079271</v>
      </c>
      <c r="N29" s="7">
        <f>IF(N88=0,"---",+N138/N88)</f>
        <v>0.12220237869132319</v>
      </c>
      <c r="O29" s="7">
        <f>IF(O88=0,"---",+O138/O88)</f>
        <v>0.10228798484330105</v>
      </c>
      <c r="P29" s="7">
        <f>IF(P88=0,"---",+P138/P88)</f>
        <v>9.7747343622692578E-2</v>
      </c>
      <c r="Q29" s="7">
        <f>IF(Q88=0,"---",+Q138/Q88)</f>
        <v>9.3618006446330782E-2</v>
      </c>
      <c r="R29" s="7">
        <f>IF(R88=0,"---",+R138/R88)</f>
        <v>6.4637872265845803E-2</v>
      </c>
      <c r="S29" s="7">
        <f>IF(S88=0,"---",+S138/S88)</f>
        <v>6.7850231383184176E-2</v>
      </c>
      <c r="T29" s="7">
        <f>IF(T88=0,"---",+T138/T88)</f>
        <v>6.2109796037441344E-2</v>
      </c>
      <c r="U29" s="7">
        <f>IF(U88=0,"---",+U138/U88)</f>
        <v>8.1233882166277138E-2</v>
      </c>
      <c r="V29" s="7">
        <f>IF(V88=0,"---",+V138/V88)</f>
        <v>0.36473444253448906</v>
      </c>
      <c r="W29" s="7">
        <f>IF(W88=0,"---",+W138/W88)</f>
        <v>0.21425107323242076</v>
      </c>
      <c r="X29" s="7">
        <f>IF(X88=0,"---",+X138/X88)</f>
        <v>8.1348897533642162E-2</v>
      </c>
      <c r="Y29" s="7">
        <f>IF(Y88=0,"---",+Y138/Y88)</f>
        <v>2.3652810531145627E-2</v>
      </c>
      <c r="Z29" s="7">
        <f>IF(Z88=0,"---",+Z138/Z88)</f>
        <v>0.11764705882352941</v>
      </c>
    </row>
    <row r="30" spans="1:26">
      <c r="A30" t="s">
        <v>13</v>
      </c>
      <c r="B30" s="1" t="s">
        <v>8</v>
      </c>
      <c r="C30" s="7">
        <f>IF(C89=0,"---",+C139/C89)</f>
        <v>4.5698270172414179E-2</v>
      </c>
      <c r="D30" s="7">
        <f>IF(D89=0,"---",+D139/D89)</f>
        <v>4.4637407290002803E-2</v>
      </c>
      <c r="E30" s="7">
        <f>IF(E89=0,"---",+E139/E89)</f>
        <v>5.1206135834300864E-2</v>
      </c>
      <c r="F30" s="7">
        <f>IF(F89=0,"---",+F139/F89)</f>
        <v>4.9820465689447334E-2</v>
      </c>
      <c r="G30" s="7">
        <f>IF(G89=0,"---",+G139/G89)</f>
        <v>5.2777802414206938E-2</v>
      </c>
      <c r="H30" s="7">
        <f>IF(H89=0,"---",+H139/H89)</f>
        <v>6.0703939370300296E-2</v>
      </c>
      <c r="I30" s="7">
        <f>IF(I89=0,"---",+I139/I89)</f>
        <v>6.1144434514528903E-2</v>
      </c>
      <c r="J30" s="7">
        <f>IF(J89=0,"---",+J139/J89)</f>
        <v>6.5075046448188997E-2</v>
      </c>
      <c r="K30" s="7">
        <f>IF(K89=0,"---",+K139/K89)</f>
        <v>7.7064530730968264E-2</v>
      </c>
      <c r="L30" s="7">
        <f>IF(L89=0,"---",+L139/L89)</f>
        <v>0.56505255784644781</v>
      </c>
      <c r="M30" s="7">
        <f>IF(M89=0,"---",+M139/M89)</f>
        <v>0.44975186270299539</v>
      </c>
      <c r="N30" s="7">
        <f>IF(N89=0,"---",+N139/N89)</f>
        <v>0.1111969659575836</v>
      </c>
      <c r="O30" s="7">
        <f>IF(O89=0,"---",+O139/O89)</f>
        <v>9.5658077321715079E-2</v>
      </c>
      <c r="P30" s="7">
        <f>IF(P89=0,"---",+P139/P89)</f>
        <v>5.5442150618670992E-2</v>
      </c>
      <c r="Q30" s="7">
        <f>IF(Q89=0,"---",+Q139/Q89)</f>
        <v>9.2484617786117218E-2</v>
      </c>
      <c r="R30" s="7">
        <f>IF(R89=0,"---",+R139/R89)</f>
        <v>7.4400510591377561E-2</v>
      </c>
      <c r="S30" s="7">
        <f>IF(S89=0,"---",+S139/S89)</f>
        <v>3.685039915462815E-2</v>
      </c>
      <c r="T30" s="7">
        <f>IF(T89=0,"---",+T139/T89)</f>
        <v>5.2651215544141705E-2</v>
      </c>
      <c r="U30" s="7">
        <f>IF(U89=0,"---",+U139/U89)</f>
        <v>3.9527720738610973E-2</v>
      </c>
      <c r="V30" s="7">
        <f>IF(V89=0,"---",+V139/V89)</f>
        <v>0.20112985894987753</v>
      </c>
      <c r="W30" s="7">
        <f>IF(W89=0,"---",+W139/W89)</f>
        <v>0.19565217391304349</v>
      </c>
      <c r="X30" s="7">
        <f>IF(X89=0,"---",+X139/X89)</f>
        <v>4.1666666666666664E-2</v>
      </c>
      <c r="Y30" s="7">
        <f>IF(Y89=0,"---",+Y139/Y89)</f>
        <v>9.7419541899817247E-2</v>
      </c>
      <c r="Z30" s="7">
        <f>IF(Z89=0,"---",+Z139/Z89)</f>
        <v>0</v>
      </c>
    </row>
    <row r="31" spans="1:26">
      <c r="A31" t="s">
        <v>13</v>
      </c>
      <c r="B31" s="1" t="s">
        <v>9</v>
      </c>
      <c r="C31" s="7">
        <f>IF(C90=0,"---",+C140/C90)</f>
        <v>4.9449496702533839E-2</v>
      </c>
      <c r="D31" s="7">
        <f>IF(D90=0,"---",+D140/D90)</f>
        <v>5.1043604600755396E-2</v>
      </c>
      <c r="E31" s="7">
        <f>IF(E90=0,"---",+E140/E90)</f>
        <v>5.8685759413386537E-2</v>
      </c>
      <c r="F31" s="7">
        <f>IF(F90=0,"---",+F140/F90)</f>
        <v>6.3962466190874936E-2</v>
      </c>
      <c r="G31" s="7">
        <f>IF(G90=0,"---",+G140/G90)</f>
        <v>6.6872374537204793E-2</v>
      </c>
      <c r="H31" s="7">
        <f>IF(H90=0,"---",+H140/H90)</f>
        <v>6.1403857368537866E-2</v>
      </c>
      <c r="I31" s="7">
        <f>IF(I90=0,"---",+I140/I90)</f>
        <v>5.2184520285683232E-2</v>
      </c>
      <c r="J31" s="7">
        <f>IF(J90=0,"---",+J140/J90)</f>
        <v>5.3642218194143568E-2</v>
      </c>
      <c r="K31" s="7">
        <f>IF(K90=0,"---",+K140/K90)</f>
        <v>6.5658174144398701E-2</v>
      </c>
      <c r="L31" s="7">
        <f>IF(L90=0,"---",+L140/L90)</f>
        <v>0.58507927563538098</v>
      </c>
      <c r="M31" s="7">
        <f>IF(M90=0,"---",+M140/M90)</f>
        <v>0.39462584503852416</v>
      </c>
      <c r="N31" s="7">
        <f>IF(N90=0,"---",+N140/N90)</f>
        <v>8.83916343630122E-2</v>
      </c>
      <c r="O31" s="7">
        <f>IF(O90=0,"---",+O140/O90)</f>
        <v>6.2023921340595721E-2</v>
      </c>
      <c r="P31" s="7">
        <f>IF(P90=0,"---",+P140/P90)</f>
        <v>6.8743937924678686E-2</v>
      </c>
      <c r="Q31" s="7">
        <f>IF(Q90=0,"---",+Q140/Q90)</f>
        <v>0.12241731894650681</v>
      </c>
      <c r="R31" s="7">
        <f>IF(R90=0,"---",+R140/R90)</f>
        <v>0.10347747979380377</v>
      </c>
      <c r="S31" s="7">
        <f>IF(S90=0,"---",+S140/S90)</f>
        <v>5.2137481572916936E-2</v>
      </c>
      <c r="T31" s="7">
        <f>IF(T90=0,"---",+T140/T90)</f>
        <v>6.5554580041892491E-2</v>
      </c>
      <c r="U31" s="7">
        <f>IF(U90=0,"---",+U140/U90)</f>
        <v>0</v>
      </c>
      <c r="V31" s="7">
        <f>IF(V90=0,"---",+V140/V90)</f>
        <v>0</v>
      </c>
      <c r="W31" s="7" t="str">
        <f>IF(W90=0,"---",+W140/W90)</f>
        <v>---</v>
      </c>
      <c r="X31" s="7" t="str">
        <f>IF(X90=0,"---",+X140/X90)</f>
        <v>---</v>
      </c>
      <c r="Y31" s="7" t="str">
        <f>IF(Y90=0,"---",+Y140/Y90)</f>
        <v>---</v>
      </c>
      <c r="Z31" s="7" t="str">
        <f>IF(Z90=0,"---",+Z140/Z90)</f>
        <v>---</v>
      </c>
    </row>
    <row r="32" spans="1:26">
      <c r="A32" t="s">
        <v>13</v>
      </c>
      <c r="B32" s="1" t="s">
        <v>10</v>
      </c>
      <c r="C32" s="7">
        <f>IF(C91=0,"---",+C141/C91)</f>
        <v>5.5131256893761117E-2</v>
      </c>
      <c r="D32" s="7">
        <f>IF(D91=0,"---",+D141/D91)</f>
        <v>4.8080808080922355E-2</v>
      </c>
      <c r="E32" s="7">
        <f>IF(E91=0,"---",+E141/E91)</f>
        <v>5.5780012161936773E-2</v>
      </c>
      <c r="F32" s="7">
        <f>IF(F91=0,"---",+F141/F91)</f>
        <v>5.8527182972271052E-2</v>
      </c>
      <c r="G32" s="7">
        <f>IF(G91=0,"---",+G141/G91)</f>
        <v>5.4690281692018762E-2</v>
      </c>
      <c r="H32" s="7">
        <f>IF(H91=0,"---",+H141/H91)</f>
        <v>5.5729162394113498E-2</v>
      </c>
      <c r="I32" s="7">
        <f>IF(I91=0,"---",+I141/I91)</f>
        <v>4.185538637046498E-2</v>
      </c>
      <c r="J32" s="7">
        <f>IF(J91=0,"---",+J141/J91)</f>
        <v>4.6887506824560547E-2</v>
      </c>
      <c r="K32" s="7">
        <f>IF(K91=0,"---",+K141/K91)</f>
        <v>5.6933744011201048E-2</v>
      </c>
      <c r="L32" s="7">
        <f>IF(L91=0,"---",+L141/L91)</f>
        <v>0.55276484604867793</v>
      </c>
      <c r="M32" s="7">
        <f>IF(M91=0,"---",+M141/M91)</f>
        <v>0.32372565439788725</v>
      </c>
      <c r="N32" s="7">
        <f>IF(N91=0,"---",+N141/N91)</f>
        <v>7.8393110908967403E-2</v>
      </c>
      <c r="O32" s="7">
        <f>IF(O91=0,"---",+O141/O91)</f>
        <v>6.4046764304127604E-2</v>
      </c>
      <c r="P32" s="7">
        <f>IF(P91=0,"---",+P141/P91)</f>
        <v>5.8235599977321285E-2</v>
      </c>
      <c r="Q32" s="7">
        <f>IF(Q91=0,"---",+Q141/Q91)</f>
        <v>0.13612424037929938</v>
      </c>
      <c r="R32" s="7">
        <f>IF(R91=0,"---",+R141/R91)</f>
        <v>0.25</v>
      </c>
      <c r="S32" s="7">
        <f>IF(S91=0,"---",+S141/S91)</f>
        <v>0</v>
      </c>
      <c r="T32" s="7" t="str">
        <f>IF(T91=0,"---",+T141/T91)</f>
        <v>---</v>
      </c>
      <c r="U32" s="7" t="str">
        <f>IF(U91=0,"---",+U141/U91)</f>
        <v>---</v>
      </c>
      <c r="V32" s="7" t="str">
        <f>IF(V91=0,"---",+V141/V91)</f>
        <v>---</v>
      </c>
      <c r="W32" s="7" t="str">
        <f>IF(W91=0,"---",+W141/W91)</f>
        <v>---</v>
      </c>
      <c r="X32" s="7" t="str">
        <f>IF(X91=0,"---",+X141/X91)</f>
        <v>---</v>
      </c>
      <c r="Y32" s="7" t="str">
        <f>IF(Y91=0,"---",+Y141/Y91)</f>
        <v>---</v>
      </c>
      <c r="Z32" s="7" t="str">
        <f>IF(Z91=0,"---",+Z141/Z91)</f>
        <v>---</v>
      </c>
    </row>
    <row r="33" spans="1:26">
      <c r="A33" t="s">
        <v>13</v>
      </c>
      <c r="B33" s="1" t="s">
        <v>11</v>
      </c>
      <c r="C33" s="7">
        <f>IF(C92=0,"---",+C142/C92)</f>
        <v>5.0599059420683379E-2</v>
      </c>
      <c r="D33" s="7">
        <f>IF(D92=0,"---",+D142/D92)</f>
        <v>5.5475416937477949E-2</v>
      </c>
      <c r="E33" s="7">
        <f>IF(E92=0,"---",+E142/E92)</f>
        <v>6.0958366643804052E-2</v>
      </c>
      <c r="F33" s="7">
        <f>IF(F92=0,"---",+F142/F92)</f>
        <v>6.0102522025268487E-2</v>
      </c>
      <c r="G33" s="7">
        <f>IF(G92=0,"---",+G142/G92)</f>
        <v>6.3187292396318095E-2</v>
      </c>
      <c r="H33" s="7">
        <f>IF(H92=0,"---",+H142/H92)</f>
        <v>6.1630376368701507E-2</v>
      </c>
      <c r="I33" s="7">
        <f>IF(I92=0,"---",+I142/I92)</f>
        <v>5.9627982888062189E-2</v>
      </c>
      <c r="J33" s="7">
        <f>IF(J92=0,"---",+J142/J92)</f>
        <v>6.1537220151178698E-2</v>
      </c>
      <c r="K33" s="7">
        <f>IF(K92=0,"---",+K142/K92)</f>
        <v>6.8217122392257246E-2</v>
      </c>
      <c r="L33" s="7">
        <f>IF(L92=0,"---",+L142/L92)</f>
        <v>0.34212496844031659</v>
      </c>
      <c r="M33" s="7">
        <f>IF(M92=0,"---",+M142/M92)</f>
        <v>0.32817901128361704</v>
      </c>
      <c r="N33" s="7">
        <f>IF(N92=0,"---",+N142/N92)</f>
        <v>9.4959892095039231E-2</v>
      </c>
      <c r="O33" s="7">
        <f>IF(O92=0,"---",+O142/O92)</f>
        <v>7.0104088303544379E-2</v>
      </c>
      <c r="P33" s="7">
        <f>IF(P92=0,"---",+P142/P92)</f>
        <v>5.9191530970609953E-2</v>
      </c>
      <c r="Q33" s="7">
        <f>IF(Q92=0,"---",+Q142/Q92)</f>
        <v>5.6522094273129611E-2</v>
      </c>
      <c r="R33" s="7">
        <f>IF(R92=0,"---",+R142/R92)</f>
        <v>4.8567497874249632E-2</v>
      </c>
      <c r="S33" s="7">
        <f>IF(S92=0,"---",+S142/S92)</f>
        <v>4.29405209047522E-2</v>
      </c>
      <c r="T33" s="7">
        <f>IF(T92=0,"---",+T142/T92)</f>
        <v>4.2601043352490181E-2</v>
      </c>
      <c r="U33" s="7">
        <f>IF(U92=0,"---",+U142/U92)</f>
        <v>4.2644753762797513E-2</v>
      </c>
      <c r="V33" s="7">
        <f>IF(V92=0,"---",+V142/V92)</f>
        <v>0.19225729430201915</v>
      </c>
      <c r="W33" s="7">
        <f>IF(W92=0,"---",+W142/W92)</f>
        <v>0.18532785943694752</v>
      </c>
      <c r="X33" s="7">
        <f>IF(X92=0,"---",+X142/X92)</f>
        <v>6.7755686540334981E-2</v>
      </c>
      <c r="Y33" s="7">
        <f>IF(Y92=0,"---",+Y142/Y92)</f>
        <v>5.3259671640045109E-2</v>
      </c>
      <c r="Z33" s="7">
        <f>IF(Z92=0,"---",+Z142/Z92)</f>
        <v>4.8365937805644917E-2</v>
      </c>
    </row>
    <row r="35" spans="1:26">
      <c r="C35" s="12" t="s">
        <v>0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6"/>
    </row>
    <row r="36" spans="1:26">
      <c r="A36" s="2" t="s">
        <v>19</v>
      </c>
      <c r="B36" s="2" t="s">
        <v>1</v>
      </c>
      <c r="C36">
        <v>1</v>
      </c>
      <c r="D36">
        <v>2</v>
      </c>
      <c r="E36">
        <v>3</v>
      </c>
      <c r="F36">
        <v>4</v>
      </c>
      <c r="G36">
        <v>5</v>
      </c>
      <c r="H36">
        <v>6</v>
      </c>
      <c r="I36">
        <v>7</v>
      </c>
      <c r="J36">
        <v>8</v>
      </c>
      <c r="K36">
        <v>9</v>
      </c>
      <c r="L36">
        <v>10</v>
      </c>
      <c r="M36">
        <v>11</v>
      </c>
      <c r="N36">
        <v>12</v>
      </c>
      <c r="O36">
        <v>13</v>
      </c>
      <c r="P36">
        <v>14</v>
      </c>
      <c r="Q36">
        <v>15</v>
      </c>
      <c r="R36">
        <v>16</v>
      </c>
      <c r="S36">
        <v>17</v>
      </c>
      <c r="T36">
        <v>18</v>
      </c>
      <c r="U36">
        <v>19</v>
      </c>
      <c r="V36">
        <v>20</v>
      </c>
      <c r="W36">
        <v>21</v>
      </c>
      <c r="X36">
        <v>22</v>
      </c>
      <c r="Y36">
        <v>23</v>
      </c>
      <c r="Z36">
        <v>24</v>
      </c>
    </row>
    <row r="37" spans="1:26">
      <c r="A37" s="2"/>
      <c r="B37" s="2"/>
    </row>
    <row r="38" spans="1:26">
      <c r="A38" t="s">
        <v>14</v>
      </c>
      <c r="B38" s="1" t="s">
        <v>55</v>
      </c>
      <c r="C38" s="7">
        <f>IF(C97=0,"---",+C147/C97)</f>
        <v>9.657320872274143E-2</v>
      </c>
      <c r="D38" s="7">
        <f>IF(D97=0,"---",+D147/D97)</f>
        <v>8.5192697768762676E-2</v>
      </c>
      <c r="E38" s="7">
        <f>IF(E97=0,"---",+E147/E97)</f>
        <v>9.711286089238845E-2</v>
      </c>
      <c r="F38" s="7">
        <f>IF(F97=0,"---",+F147/F97)</f>
        <v>0.08</v>
      </c>
      <c r="G38" s="7">
        <f>IF(G97=0,"---",+G147/G97)</f>
        <v>7.2368421052631582E-2</v>
      </c>
      <c r="H38" s="7">
        <f>IF(H97=0,"---",+H147/H97)</f>
        <v>0</v>
      </c>
      <c r="I38" s="7">
        <f>IF(I97=0,"---",+I147/I97)</f>
        <v>3.7037037037037035E-2</v>
      </c>
      <c r="J38" s="7">
        <f>IF(J97=0,"---",+J147/J97)</f>
        <v>5.2631578947368418E-2</v>
      </c>
      <c r="K38" s="7">
        <f>IF(K97=0,"---",+K147/K97)</f>
        <v>0</v>
      </c>
      <c r="L38" s="7">
        <f>IF(L97=0,"---",+L147/L97)</f>
        <v>0.17808219178082191</v>
      </c>
      <c r="M38" s="7">
        <f>IF(M97=0,"---",+M147/M97)</f>
        <v>0.18181818181818182</v>
      </c>
      <c r="N38" s="7">
        <f>IF(N97=0,"---",+N147/N97)</f>
        <v>7.9365079365079361E-2</v>
      </c>
      <c r="O38" s="7">
        <f>IF(O97=0,"---",+O147/O97)</f>
        <v>0.08</v>
      </c>
      <c r="P38" s="7">
        <f>IF(P97=0,"---",+P147/P97)</f>
        <v>5.2631578947368418E-2</v>
      </c>
      <c r="Q38" s="7">
        <f>IF(Q97=0,"---",+Q147/Q97)</f>
        <v>0.04</v>
      </c>
      <c r="R38" s="7">
        <f>IF(R97=0,"---",+R147/R97)</f>
        <v>1.9230769230769232E-2</v>
      </c>
      <c r="S38" s="7">
        <f>IF(S97=0,"---",+S147/S97)</f>
        <v>5.7142857142857141E-2</v>
      </c>
      <c r="T38" s="7">
        <f>IF(T97=0,"---",+T147/T97)</f>
        <v>3.8922155688622756E-2</v>
      </c>
      <c r="U38" s="7">
        <f>IF(U97=0,"---",+U147/U97)</f>
        <v>3.1609195402298854E-2</v>
      </c>
      <c r="V38" s="7">
        <f>IF(V97=0,"---",+V147/V97)</f>
        <v>0.13261648745519714</v>
      </c>
      <c r="W38" s="7">
        <f>IF(W97=0,"---",+W147/W97)</f>
        <v>8.5526315789473686E-2</v>
      </c>
      <c r="X38" s="7">
        <f>IF(X97=0,"---",+X147/X97)</f>
        <v>6.0606060606060608E-2</v>
      </c>
      <c r="Y38" s="7">
        <f>IF(Y97=0,"---",+Y147/Y97)</f>
        <v>4.2553191489361701E-2</v>
      </c>
      <c r="Z38" s="7">
        <f>IF(Z97=0,"---",+Z147/Z97)</f>
        <v>2.3255813953488372E-2</v>
      </c>
    </row>
    <row r="39" spans="1:26">
      <c r="A39" t="s">
        <v>14</v>
      </c>
      <c r="B39" s="1" t="s">
        <v>2</v>
      </c>
      <c r="C39" s="7">
        <f>IF(C98=0,"---",+C148/C98)</f>
        <v>8.2162879982466588E-2</v>
      </c>
      <c r="D39" s="7">
        <f>IF(D98=0,"---",+D148/D98)</f>
        <v>9.0283748925193461E-2</v>
      </c>
      <c r="E39" s="7">
        <f>IF(E98=0,"---",+E148/E98)</f>
        <v>8.6034912718204487E-2</v>
      </c>
      <c r="F39" s="7">
        <f>IF(F98=0,"---",+F148/F98)</f>
        <v>8.461538461538462E-2</v>
      </c>
      <c r="G39" s="7">
        <f>IF(G98=0,"---",+G148/G98)</f>
        <v>8.5585585585585586E-2</v>
      </c>
      <c r="H39" s="7">
        <f>IF(H98=0,"---",+H148/H98)</f>
        <v>0</v>
      </c>
      <c r="I39" s="7">
        <f>IF(I98=0,"---",+I148/I98)</f>
        <v>0</v>
      </c>
      <c r="J39" s="7">
        <f>IF(J98=0,"---",+J148/J98)</f>
        <v>0</v>
      </c>
      <c r="K39" s="7">
        <f>IF(K98=0,"---",+K148/K98)</f>
        <v>0</v>
      </c>
      <c r="L39" s="7">
        <f>IF(L98=0,"---",+L148/L98)</f>
        <v>0</v>
      </c>
      <c r="M39" s="7">
        <f>IF(M98=0,"---",+M148/M98)</f>
        <v>0</v>
      </c>
      <c r="N39" s="7">
        <f>IF(N98=0,"---",+N148/N98)</f>
        <v>0</v>
      </c>
      <c r="O39" s="7">
        <f>IF(O98=0,"---",+O148/O98)</f>
        <v>0.05</v>
      </c>
      <c r="P39" s="7">
        <f>IF(P98=0,"---",+P148/P98)</f>
        <v>0</v>
      </c>
      <c r="Q39" s="7">
        <f>IF(Q98=0,"---",+Q148/Q98)</f>
        <v>6.6666666666666666E-2</v>
      </c>
      <c r="R39" s="7">
        <f>IF(R98=0,"---",+R148/R98)</f>
        <v>5.4459736580990403E-2</v>
      </c>
      <c r="S39" s="7">
        <f>IF(S98=0,"---",+S148/S98)</f>
        <v>3.9923954372623575E-2</v>
      </c>
      <c r="T39" s="7">
        <f>IF(T98=0,"---",+T148/T98)</f>
        <v>4.4434536516129289E-2</v>
      </c>
      <c r="U39" s="7">
        <f>IF(U98=0,"---",+U148/U98)</f>
        <v>4.3571011105253812E-2</v>
      </c>
      <c r="V39" s="7">
        <f>IF(V98=0,"---",+V148/V98)</f>
        <v>0.19641796815447843</v>
      </c>
      <c r="W39" s="7">
        <f>IF(W98=0,"---",+W148/W98)</f>
        <v>0.18938836353585697</v>
      </c>
      <c r="X39" s="7">
        <f>IF(X98=0,"---",+X148/X98)</f>
        <v>6.5346765723252126E-2</v>
      </c>
      <c r="Y39" s="7">
        <f>IF(Y98=0,"---",+Y148/Y98)</f>
        <v>2.5668449198410024E-2</v>
      </c>
      <c r="Z39" s="7">
        <f>IF(Z98=0,"---",+Z148/Z98)</f>
        <v>3.007518796992481E-2</v>
      </c>
    </row>
    <row r="40" spans="1:26">
      <c r="A40" t="s">
        <v>14</v>
      </c>
      <c r="B40" s="1" t="s">
        <v>3</v>
      </c>
      <c r="C40" s="7">
        <f>IF(C99=0,"---",+C149/C99)</f>
        <v>5.9591373439273551E-2</v>
      </c>
      <c r="D40" s="7">
        <f>IF(D99=0,"---",+D149/D99)</f>
        <v>6.640471512770138E-2</v>
      </c>
      <c r="E40" s="7">
        <f>IF(E99=0,"---",+E149/E99)</f>
        <v>7.5812274368231042E-2</v>
      </c>
      <c r="F40" s="7">
        <f>IF(F99=0,"---",+F149/F99)</f>
        <v>6.2056737588652482E-2</v>
      </c>
      <c r="G40" s="7">
        <f>IF(G99=0,"---",+G149/G99)</f>
        <v>9.5149253731343281E-2</v>
      </c>
      <c r="H40" s="7" t="str">
        <f>IF(H99=0,"---",+H149/H99)</f>
        <v>---</v>
      </c>
      <c r="I40" s="7">
        <f>IF(I99=0,"---",+I149/I99)</f>
        <v>0</v>
      </c>
      <c r="J40" s="7">
        <f>IF(J99=0,"---",+J149/J99)</f>
        <v>0</v>
      </c>
      <c r="K40" s="7">
        <f>IF(K99=0,"---",+K149/K99)</f>
        <v>0</v>
      </c>
      <c r="L40" s="7">
        <f>IF(L99=0,"---",+L149/L99)</f>
        <v>0.1</v>
      </c>
      <c r="M40" s="7">
        <f>IF(M99=0,"---",+M149/M99)</f>
        <v>0.15</v>
      </c>
      <c r="N40" s="7">
        <f>IF(N99=0,"---",+N149/N99)</f>
        <v>3.7037037037037035E-2</v>
      </c>
      <c r="O40" s="7">
        <f>IF(O99=0,"---",+O149/O99)</f>
        <v>1.3513513513513514E-2</v>
      </c>
      <c r="P40" s="7">
        <f>IF(P99=0,"---",+P149/P99)</f>
        <v>1.4925373134328358E-2</v>
      </c>
      <c r="Q40" s="7">
        <f>IF(Q99=0,"---",+Q149/Q99)</f>
        <v>0</v>
      </c>
      <c r="R40" s="7">
        <f>IF(R99=0,"---",+R149/R99)</f>
        <v>4.8739495798319328E-2</v>
      </c>
      <c r="S40" s="7">
        <f>IF(S99=0,"---",+S149/S99)</f>
        <v>5.3588072758389858E-2</v>
      </c>
      <c r="T40" s="7">
        <f>IF(T99=0,"---",+T149/T99)</f>
        <v>4.2390868746143305E-2</v>
      </c>
      <c r="U40" s="7">
        <f>IF(U99=0,"---",+U149/U99)</f>
        <v>4.2253581507858913E-2</v>
      </c>
      <c r="V40" s="7">
        <f>IF(V99=0,"---",+V149/V99)</f>
        <v>0.26200445740944756</v>
      </c>
      <c r="W40" s="7">
        <f>IF(W99=0,"---",+W149/W99)</f>
        <v>0.22332125135185099</v>
      </c>
      <c r="X40" s="7">
        <f>IF(X99=0,"---",+X149/X99)</f>
        <v>5.8095303963251091E-2</v>
      </c>
      <c r="Y40" s="7">
        <f>IF(Y99=0,"---",+Y149/Y99)</f>
        <v>4.4692737430167599E-2</v>
      </c>
      <c r="Z40" s="7">
        <f>IF(Z99=0,"---",+Z149/Z99)</f>
        <v>4.3795620437956206E-2</v>
      </c>
    </row>
    <row r="41" spans="1:26">
      <c r="A41" t="s">
        <v>14</v>
      </c>
      <c r="B41" s="1" t="s">
        <v>4</v>
      </c>
      <c r="C41" s="7">
        <f>IF(C100=0,"---",+C150/C100)</f>
        <v>4.7510701476644858E-2</v>
      </c>
      <c r="D41" s="7">
        <f>IF(D100=0,"---",+D150/D100)</f>
        <v>5.2991452991452991E-2</v>
      </c>
      <c r="E41" s="7">
        <f>IF(E100=0,"---",+E150/E100)</f>
        <v>6.3934755181541514E-2</v>
      </c>
      <c r="F41" s="7">
        <f>IF(F100=0,"---",+F150/F100)</f>
        <v>5.4653956548698569E-2</v>
      </c>
      <c r="G41" s="7">
        <f>IF(G100=0,"---",+G150/G100)</f>
        <v>6.363636363636363E-2</v>
      </c>
      <c r="H41" s="7">
        <f>IF(H100=0,"---",+H150/H100)</f>
        <v>0</v>
      </c>
      <c r="I41" s="7" t="str">
        <f>IF(I100=0,"---",+I150/I100)</f>
        <v>---</v>
      </c>
      <c r="J41" s="7">
        <f>IF(J100=0,"---",+J150/J100)</f>
        <v>0</v>
      </c>
      <c r="K41" s="7">
        <f>IF(K100=0,"---",+K150/K100)</f>
        <v>0</v>
      </c>
      <c r="L41" s="7">
        <f>IF(L100=0,"---",+L150/L100)</f>
        <v>0</v>
      </c>
      <c r="M41" s="7">
        <f>IF(M100=0,"---",+M150/M100)</f>
        <v>0.1111111111111111</v>
      </c>
      <c r="N41" s="7">
        <f>IF(N100=0,"---",+N150/N100)</f>
        <v>3.4698795180856667E-2</v>
      </c>
      <c r="O41" s="7">
        <f>IF(O100=0,"---",+O150/O100)</f>
        <v>4.5454545454545456E-2</v>
      </c>
      <c r="P41" s="7">
        <f>IF(P100=0,"---",+P150/P100)</f>
        <v>2.8169014084507043E-2</v>
      </c>
      <c r="Q41" s="7">
        <f>IF(Q100=0,"---",+Q150/Q100)</f>
        <v>1.7241379310344827E-2</v>
      </c>
      <c r="R41" s="7">
        <f>IF(R100=0,"---",+R150/R100)</f>
        <v>4.4691086168047886E-2</v>
      </c>
      <c r="S41" s="7">
        <f>IF(S100=0,"---",+S150/S100)</f>
        <v>3.2565126792173049E-2</v>
      </c>
      <c r="T41" s="7">
        <f>IF(T100=0,"---",+T150/T100)</f>
        <v>4.050673605450749E-2</v>
      </c>
      <c r="U41" s="7">
        <f>IF(U100=0,"---",+U150/U100)</f>
        <v>5.4670881200304111E-2</v>
      </c>
      <c r="V41" s="7">
        <f>IF(V100=0,"---",+V150/V100)</f>
        <v>0.29562124916691951</v>
      </c>
      <c r="W41" s="7">
        <f>IF(W100=0,"---",+W150/W100)</f>
        <v>0.26185101580135439</v>
      </c>
      <c r="X41" s="7">
        <f>IF(X100=0,"---",+X150/X100)</f>
        <v>4.0172166428122991E-2</v>
      </c>
      <c r="Y41" s="7">
        <f>IF(Y100=0,"---",+Y150/Y100)</f>
        <v>6.4285714285714279E-2</v>
      </c>
      <c r="Z41" s="7">
        <f>IF(Z100=0,"---",+Z150/Z100)</f>
        <v>9.0090090090090089E-3</v>
      </c>
    </row>
    <row r="42" spans="1:26">
      <c r="A42" t="s">
        <v>14</v>
      </c>
      <c r="B42" s="1" t="s">
        <v>5</v>
      </c>
      <c r="C42" s="7">
        <f>IF(C101=0,"---",+C151/C101)</f>
        <v>4.549730721447072E-2</v>
      </c>
      <c r="D42" s="7">
        <f>IF(D101=0,"---",+D151/D101)</f>
        <v>5.4190248812980069E-2</v>
      </c>
      <c r="E42" s="7">
        <f>IF(E101=0,"---",+E151/E101)</f>
        <v>5.692404480115109E-2</v>
      </c>
      <c r="F42" s="7">
        <f>IF(F101=0,"---",+F151/F101)</f>
        <v>5.1678264281646874E-2</v>
      </c>
      <c r="G42" s="7">
        <f>IF(G101=0,"---",+G151/G101)</f>
        <v>5.2792474613321677E-2</v>
      </c>
      <c r="H42" s="7" t="str">
        <f>IF(H101=0,"---",+H151/H101)</f>
        <v>---</v>
      </c>
      <c r="I42" s="7" t="str">
        <f>IF(I101=0,"---",+I151/I101)</f>
        <v>---</v>
      </c>
      <c r="J42" s="7">
        <f>IF(J101=0,"---",+J151/J101)</f>
        <v>0</v>
      </c>
      <c r="K42" s="7">
        <f>IF(K101=0,"---",+K151/K101)</f>
        <v>3.3333333333333333E-2</v>
      </c>
      <c r="L42" s="7">
        <f>IF(L101=0,"---",+L151/L101)</f>
        <v>6.5217391304347824E-2</v>
      </c>
      <c r="M42" s="7">
        <f>IF(M101=0,"---",+M151/M101)</f>
        <v>0.11020729467342977</v>
      </c>
      <c r="N42" s="7">
        <f>IF(N101=0,"---",+N151/N101)</f>
        <v>0</v>
      </c>
      <c r="O42" s="7">
        <f>IF(O101=0,"---",+O151/O101)</f>
        <v>8.4745762711864403E-2</v>
      </c>
      <c r="P42" s="7">
        <f>IF(P101=0,"---",+P151/P101)</f>
        <v>2.2727272727272728E-2</v>
      </c>
      <c r="Q42" s="7">
        <f>IF(Q101=0,"---",+Q151/Q101)</f>
        <v>2.7027027027027029E-2</v>
      </c>
      <c r="R42" s="7">
        <f>IF(R101=0,"---",+R151/R101)</f>
        <v>7.6372893685934598E-2</v>
      </c>
      <c r="S42" s="7">
        <f>IF(S101=0,"---",+S151/S101)</f>
        <v>6.1492511090397536E-2</v>
      </c>
      <c r="T42" s="7">
        <f>IF(T101=0,"---",+T151/T101)</f>
        <v>5.4620528215092834E-2</v>
      </c>
      <c r="U42" s="7">
        <f>IF(U101=0,"---",+U151/U101)</f>
        <v>4.8453514642133183E-2</v>
      </c>
      <c r="V42" s="7">
        <f>IF(V101=0,"---",+V151/V101)</f>
        <v>0.30051806342241544</v>
      </c>
      <c r="W42" s="7">
        <f>IF(W101=0,"---",+W151/W101)</f>
        <v>0.26701570680628273</v>
      </c>
      <c r="X42" s="7">
        <f>IF(X101=0,"---",+X151/X101)</f>
        <v>0.10256410256410256</v>
      </c>
      <c r="Y42" s="7">
        <f>IF(Y101=0,"---",+Y151/Y101)</f>
        <v>5.1724137931034482E-2</v>
      </c>
      <c r="Z42" s="7">
        <f>IF(Z101=0,"---",+Z151/Z101)</f>
        <v>7.3651907058566071E-2</v>
      </c>
    </row>
    <row r="43" spans="1:26">
      <c r="A43" t="s">
        <v>14</v>
      </c>
      <c r="B43" s="1" t="s">
        <v>6</v>
      </c>
      <c r="C43" s="7">
        <f>IF(C102=0,"---",+C152/C102)</f>
        <v>4.3093839167024771E-2</v>
      </c>
      <c r="D43" s="7">
        <f>IF(D102=0,"---",+D152/D102)</f>
        <v>4.9670566140024436E-2</v>
      </c>
      <c r="E43" s="7">
        <f>IF(E102=0,"---",+E152/E102)</f>
        <v>5.607625270878009E-2</v>
      </c>
      <c r="F43" s="7">
        <f>IF(F102=0,"---",+F152/F102)</f>
        <v>4.9739849786704038E-2</v>
      </c>
      <c r="G43" s="7">
        <f>IF(G102=0,"---",+G152/G102)</f>
        <v>6.0335195530726256E-2</v>
      </c>
      <c r="H43" s="7" t="str">
        <f>IF(H102=0,"---",+H152/H102)</f>
        <v>---</v>
      </c>
      <c r="I43" s="7" t="str">
        <f>IF(I102=0,"---",+I152/I102)</f>
        <v>---</v>
      </c>
      <c r="J43" s="7">
        <f>IF(J102=0,"---",+J152/J102)</f>
        <v>0</v>
      </c>
      <c r="K43" s="7">
        <f>IF(K102=0,"---",+K152/K102)</f>
        <v>0</v>
      </c>
      <c r="L43" s="7">
        <f>IF(L102=0,"---",+L152/L102)</f>
        <v>0.10344827586206896</v>
      </c>
      <c r="M43" s="7">
        <f>IF(M102=0,"---",+M152/M102)</f>
        <v>0.35483870967741937</v>
      </c>
      <c r="N43" s="7">
        <f>IF(N102=0,"---",+N152/N102)</f>
        <v>3.4482758620689655E-2</v>
      </c>
      <c r="O43" s="7">
        <f>IF(O102=0,"---",+O152/O102)</f>
        <v>0</v>
      </c>
      <c r="P43" s="7">
        <f>IF(P102=0,"---",+P152/P102)</f>
        <v>3.7037037037037035E-2</v>
      </c>
      <c r="Q43" s="7">
        <f>IF(Q102=0,"---",+Q152/Q102)</f>
        <v>9.5238095238095233E-2</v>
      </c>
      <c r="R43" s="7">
        <f>IF(R102=0,"---",+R152/R102)</f>
        <v>5.5749128919860627E-2</v>
      </c>
      <c r="S43" s="7">
        <f>IF(S102=0,"---",+S152/S102)</f>
        <v>9.9475554050421577E-2</v>
      </c>
      <c r="T43" s="7">
        <f>IF(T102=0,"---",+T152/T102)</f>
        <v>4.515597963852034E-2</v>
      </c>
      <c r="U43" s="7">
        <f>IF(U102=0,"---",+U152/U102)</f>
        <v>0.1358695652173913</v>
      </c>
      <c r="V43" s="7">
        <f>IF(V102=0,"---",+V152/V102)</f>
        <v>0.37692307692307692</v>
      </c>
      <c r="W43" s="7">
        <f>IF(W102=0,"---",+W152/W102)</f>
        <v>0.27777777777777779</v>
      </c>
      <c r="X43" s="7">
        <f>IF(X102=0,"---",+X152/X102)</f>
        <v>8.6956521739130432E-2</v>
      </c>
      <c r="Y43" s="7">
        <f>IF(Y102=0,"---",+Y152/Y102)</f>
        <v>0.18568665377750673</v>
      </c>
      <c r="Z43" s="7">
        <f>IF(Z102=0,"---",+Z152/Z102)</f>
        <v>0</v>
      </c>
    </row>
    <row r="44" spans="1:26">
      <c r="A44" t="s">
        <v>14</v>
      </c>
      <c r="B44" s="1" t="s">
        <v>7</v>
      </c>
      <c r="C44" s="7">
        <f>IF(C103=0,"---",+C153/C103)</f>
        <v>3.5614739755319265E-2</v>
      </c>
      <c r="D44" s="7">
        <f>IF(D103=0,"---",+D153/D103)</f>
        <v>4.1418246216735989E-2</v>
      </c>
      <c r="E44" s="7">
        <f>IF(E103=0,"---",+E153/E103)</f>
        <v>5.2483468748266426E-2</v>
      </c>
      <c r="F44" s="7">
        <f>IF(F103=0,"---",+F153/F103)</f>
        <v>5.1441506794389011E-2</v>
      </c>
      <c r="G44" s="7">
        <f>IF(G103=0,"---",+G153/G103)</f>
        <v>5.2537495087394373E-2</v>
      </c>
      <c r="H44" s="7" t="str">
        <f>IF(H103=0,"---",+H153/H103)</f>
        <v>---</v>
      </c>
      <c r="I44" s="7">
        <f>IF(I103=0,"---",+I153/I103)</f>
        <v>0</v>
      </c>
      <c r="J44" s="7">
        <f>IF(J103=0,"---",+J153/J103)</f>
        <v>0</v>
      </c>
      <c r="K44" s="7">
        <f>IF(K103=0,"---",+K153/K103)</f>
        <v>0</v>
      </c>
      <c r="L44" s="7">
        <f>IF(L103=0,"---",+L153/L103)</f>
        <v>0.33333333333333331</v>
      </c>
      <c r="M44" s="7">
        <f>IF(M103=0,"---",+M153/M103)</f>
        <v>0.22222222222222221</v>
      </c>
      <c r="N44" s="7">
        <f>IF(N103=0,"---",+N153/N103)</f>
        <v>0</v>
      </c>
      <c r="O44" s="7">
        <f>IF(O103=0,"---",+O153/O103)</f>
        <v>0</v>
      </c>
      <c r="P44" s="7">
        <f>IF(P103=0,"---",+P153/P103)</f>
        <v>0</v>
      </c>
      <c r="Q44" s="7">
        <f>IF(Q103=0,"---",+Q153/Q103)</f>
        <v>0</v>
      </c>
      <c r="R44" s="7">
        <f>IF(R103=0,"---",+R153/R103)</f>
        <v>0.05</v>
      </c>
      <c r="S44" s="7">
        <f>IF(S103=0,"---",+S153/S103)</f>
        <v>3.125E-2</v>
      </c>
      <c r="T44" s="7">
        <f>IF(T103=0,"---",+T153/T103)</f>
        <v>0.17499999999999999</v>
      </c>
      <c r="U44" s="7">
        <f>IF(U103=0,"---",+U153/U103)</f>
        <v>0.20122170319567406</v>
      </c>
      <c r="V44" s="7">
        <f>IF(V103=0,"---",+V153/V103)</f>
        <v>0.25</v>
      </c>
      <c r="W44" s="7" t="str">
        <f>IF(W103=0,"---",+W153/W103)</f>
        <v>---</v>
      </c>
      <c r="X44" s="7" t="str">
        <f>IF(X103=0,"---",+X153/X103)</f>
        <v>---</v>
      </c>
      <c r="Y44" s="7" t="str">
        <f>IF(Y103=0,"---",+Y153/Y103)</f>
        <v>---</v>
      </c>
      <c r="Z44" s="7">
        <f>IF(Z103=0,"---",+Z153/Z103)</f>
        <v>0</v>
      </c>
    </row>
    <row r="45" spans="1:26">
      <c r="A45" t="s">
        <v>14</v>
      </c>
      <c r="B45" s="1" t="s">
        <v>8</v>
      </c>
      <c r="C45" s="7">
        <f>IF(C104=0,"---",+C154/C104)</f>
        <v>4.1930511641738451E-2</v>
      </c>
      <c r="D45" s="7">
        <f>IF(D104=0,"---",+D154/D104)</f>
        <v>5.5527658953276625E-2</v>
      </c>
      <c r="E45" s="7">
        <f>IF(E104=0,"---",+E154/E104)</f>
        <v>5.4113251305445483E-2</v>
      </c>
      <c r="F45" s="7">
        <f>IF(F104=0,"---",+F154/F104)</f>
        <v>5.2603023701450591E-2</v>
      </c>
      <c r="G45" s="7">
        <f>IF(G104=0,"---",+G154/G104)</f>
        <v>6.8251486538193504E-2</v>
      </c>
      <c r="H45" s="7" t="str">
        <f>IF(H104=0,"---",+H154/H104)</f>
        <v>---</v>
      </c>
      <c r="I45" s="7">
        <f>IF(I104=0,"---",+I154/I104)</f>
        <v>0</v>
      </c>
      <c r="J45" s="7">
        <f>IF(J104=0,"---",+J154/J104)</f>
        <v>0</v>
      </c>
      <c r="K45" s="7">
        <f>IF(K104=0,"---",+K154/K104)</f>
        <v>0.5</v>
      </c>
      <c r="L45" s="7">
        <f>IF(L104=0,"---",+L154/L104)</f>
        <v>0</v>
      </c>
      <c r="M45" s="7">
        <f>IF(M104=0,"---",+M154/M104)</f>
        <v>0</v>
      </c>
      <c r="N45" s="7">
        <f>IF(N104=0,"---",+N154/N104)</f>
        <v>0</v>
      </c>
      <c r="O45" s="7">
        <f>IF(O104=0,"---",+O154/O104)</f>
        <v>0</v>
      </c>
      <c r="P45" s="7">
        <f>IF(P104=0,"---",+P154/P104)</f>
        <v>0</v>
      </c>
      <c r="Q45" s="7">
        <f>IF(Q104=0,"---",+Q154/Q104)</f>
        <v>0</v>
      </c>
      <c r="R45" s="7">
        <f>IF(R104=0,"---",+R154/R104)</f>
        <v>0</v>
      </c>
      <c r="S45" s="7">
        <f>IF(S104=0,"---",+S154/S104)</f>
        <v>0</v>
      </c>
      <c r="T45" s="7">
        <f>IF(T104=0,"---",+T154/T104)</f>
        <v>0</v>
      </c>
      <c r="U45" s="7">
        <f>IF(U104=0,"---",+U154/U104)</f>
        <v>0</v>
      </c>
      <c r="V45" s="7">
        <f>IF(V104=0,"---",+V154/V104)</f>
        <v>0</v>
      </c>
      <c r="W45" s="7" t="str">
        <f>IF(W104=0,"---",+W154/W104)</f>
        <v>---</v>
      </c>
      <c r="X45" s="7" t="str">
        <f>IF(X104=0,"---",+X154/X104)</f>
        <v>---</v>
      </c>
      <c r="Y45" s="7" t="str">
        <f>IF(Y104=0,"---",+Y154/Y104)</f>
        <v>---</v>
      </c>
      <c r="Z45" s="7" t="str">
        <f>IF(Z104=0,"---",+Z154/Z104)</f>
        <v>---</v>
      </c>
    </row>
    <row r="46" spans="1:26">
      <c r="A46" t="s">
        <v>14</v>
      </c>
      <c r="B46" s="1" t="s">
        <v>9</v>
      </c>
      <c r="C46" s="7">
        <f>IF(C105=0,"---",+C155/C105)</f>
        <v>4.3743114130763185E-2</v>
      </c>
      <c r="D46" s="7">
        <f>IF(D105=0,"---",+D155/D105)</f>
        <v>5.8282585141215155E-2</v>
      </c>
      <c r="E46" s="7">
        <f>IF(E105=0,"---",+E155/E105)</f>
        <v>5.4836616657039892E-2</v>
      </c>
      <c r="F46" s="7">
        <f>IF(F105=0,"---",+F155/F105)</f>
        <v>5.8950815837367332E-2</v>
      </c>
      <c r="G46" s="7">
        <f>IF(G105=0,"---",+G155/G105)</f>
        <v>5.5355214264783445E-2</v>
      </c>
      <c r="H46" s="7" t="str">
        <f>IF(H105=0,"---",+H155/H105)</f>
        <v>---</v>
      </c>
      <c r="I46" s="7" t="str">
        <f>IF(I105=0,"---",+I155/I105)</f>
        <v>---</v>
      </c>
      <c r="J46" s="7">
        <f>IF(J105=0,"---",+J155/J105)</f>
        <v>0</v>
      </c>
      <c r="K46" s="7">
        <f>IF(K105=0,"---",+K155/K105)</f>
        <v>0</v>
      </c>
      <c r="L46" s="7">
        <f>IF(L105=0,"---",+L155/L105)</f>
        <v>0</v>
      </c>
      <c r="M46" s="7">
        <f>IF(M105=0,"---",+M155/M105)</f>
        <v>1</v>
      </c>
      <c r="N46" s="7" t="str">
        <f>IF(N105=0,"---",+N155/N105)</f>
        <v>---</v>
      </c>
      <c r="O46" s="7" t="str">
        <f>IF(O105=0,"---",+O155/O105)</f>
        <v>---</v>
      </c>
      <c r="P46" s="7" t="str">
        <f>IF(P105=0,"---",+P155/P105)</f>
        <v>---</v>
      </c>
      <c r="Q46" s="7" t="str">
        <f>IF(Q105=0,"---",+Q155/Q105)</f>
        <v>---</v>
      </c>
      <c r="R46" s="7" t="str">
        <f>IF(R105=0,"---",+R155/R105)</f>
        <v>---</v>
      </c>
      <c r="S46" s="7" t="str">
        <f>IF(S105=0,"---",+S155/S105)</f>
        <v>---</v>
      </c>
      <c r="T46" s="7" t="str">
        <f>IF(T105=0,"---",+T155/T105)</f>
        <v>---</v>
      </c>
      <c r="U46" s="7" t="str">
        <f>IF(U105=0,"---",+U155/U105)</f>
        <v>---</v>
      </c>
      <c r="V46" s="7" t="str">
        <f>IF(V105=0,"---",+V155/V105)</f>
        <v>---</v>
      </c>
      <c r="W46" s="7" t="str">
        <f>IF(W105=0,"---",+W155/W105)</f>
        <v>---</v>
      </c>
      <c r="X46" s="7" t="str">
        <f>IF(X105=0,"---",+X155/X105)</f>
        <v>---</v>
      </c>
      <c r="Y46" s="7" t="str">
        <f>IF(Y105=0,"---",+Y155/Y105)</f>
        <v>---</v>
      </c>
      <c r="Z46" s="7" t="str">
        <f>IF(Z105=0,"---",+Z155/Z105)</f>
        <v>---</v>
      </c>
    </row>
    <row r="47" spans="1:26">
      <c r="A47" t="s">
        <v>14</v>
      </c>
      <c r="B47" s="1" t="s">
        <v>10</v>
      </c>
      <c r="C47" s="7">
        <f>IF(C106=0,"---",+C156/C106)</f>
        <v>6.9285073142733758E-2</v>
      </c>
      <c r="D47" s="7">
        <f>IF(D106=0,"---",+D156/D106)</f>
        <v>6.2935991236757485E-2</v>
      </c>
      <c r="E47" s="7">
        <f>IF(E106=0,"---",+E156/E106)</f>
        <v>7.8595178025639922E-2</v>
      </c>
      <c r="F47" s="7">
        <f>IF(F106=0,"---",+F156/F106)</f>
        <v>6.39840625772196E-2</v>
      </c>
      <c r="G47" s="7">
        <f>IF(G106=0,"---",+G156/G106)</f>
        <v>0.13235294117647059</v>
      </c>
      <c r="H47" s="7" t="str">
        <f>IF(H106=0,"---",+H156/H106)</f>
        <v>---</v>
      </c>
      <c r="I47" s="7" t="str">
        <f>IF(I106=0,"---",+I156/I106)</f>
        <v>---</v>
      </c>
      <c r="J47" s="7" t="str">
        <f>IF(J106=0,"---",+J156/J106)</f>
        <v>---</v>
      </c>
      <c r="K47" s="7" t="str">
        <f>IF(K106=0,"---",+K156/K106)</f>
        <v>---</v>
      </c>
      <c r="L47" s="7" t="str">
        <f>IF(L106=0,"---",+L156/L106)</f>
        <v>---</v>
      </c>
      <c r="M47" s="7" t="str">
        <f>IF(M106=0,"---",+M156/M106)</f>
        <v>---</v>
      </c>
      <c r="N47" s="7" t="str">
        <f>IF(N106=0,"---",+N156/N106)</f>
        <v>---</v>
      </c>
      <c r="O47" s="7" t="str">
        <f>IF(O106=0,"---",+O156/O106)</f>
        <v>---</v>
      </c>
      <c r="P47" s="7" t="str">
        <f>IF(P106=0,"---",+P156/P106)</f>
        <v>---</v>
      </c>
      <c r="Q47" s="7" t="str">
        <f>IF(Q106=0,"---",+Q156/Q106)</f>
        <v>---</v>
      </c>
      <c r="R47" s="7" t="str">
        <f>IF(R106=0,"---",+R156/R106)</f>
        <v>---</v>
      </c>
      <c r="S47" s="7" t="str">
        <f>IF(S106=0,"---",+S156/S106)</f>
        <v>---</v>
      </c>
      <c r="T47" s="7" t="str">
        <f>IF(T106=0,"---",+T156/T106)</f>
        <v>---</v>
      </c>
      <c r="U47" s="7" t="str">
        <f>IF(U106=0,"---",+U156/U106)</f>
        <v>---</v>
      </c>
      <c r="V47" s="7" t="str">
        <f>IF(V106=0,"---",+V156/V106)</f>
        <v>---</v>
      </c>
      <c r="W47" s="7" t="str">
        <f>IF(W106=0,"---",+W156/W106)</f>
        <v>---</v>
      </c>
      <c r="X47" s="7" t="str">
        <f>IF(X106=0,"---",+X156/X106)</f>
        <v>---</v>
      </c>
      <c r="Y47" s="7" t="str">
        <f>IF(Y106=0,"---",+Y156/Y106)</f>
        <v>---</v>
      </c>
      <c r="Z47" s="7" t="str">
        <f>IF(Z106=0,"---",+Z156/Z106)</f>
        <v>---</v>
      </c>
    </row>
    <row r="48" spans="1:26">
      <c r="A48" t="s">
        <v>14</v>
      </c>
      <c r="B48" s="1" t="s">
        <v>11</v>
      </c>
      <c r="C48" s="7">
        <f>IF(C107=0,"---",+C157/C107)</f>
        <v>4.8216375626174326E-2</v>
      </c>
      <c r="D48" s="7">
        <f>IF(D107=0,"---",+D157/D107)</f>
        <v>5.5326030764903368E-2</v>
      </c>
      <c r="E48" s="7">
        <f>IF(E107=0,"---",+E157/E107)</f>
        <v>6.1518251282597962E-2</v>
      </c>
      <c r="F48" s="7">
        <f>IF(F107=0,"---",+F157/F107)</f>
        <v>5.5583481909181359E-2</v>
      </c>
      <c r="G48" s="7">
        <f>IF(G107=0,"---",+G157/G107)</f>
        <v>6.5369049913278091E-2</v>
      </c>
      <c r="H48" s="7">
        <f>IF(H107=0,"---",+H157/H107)</f>
        <v>0</v>
      </c>
      <c r="I48" s="7">
        <f>IF(I107=0,"---",+I157/I107)</f>
        <v>3.4482758620689655E-2</v>
      </c>
      <c r="J48" s="7">
        <f>IF(J107=0,"---",+J157/J107)</f>
        <v>3.6653212610322582E-2</v>
      </c>
      <c r="K48" s="7">
        <f>IF(K107=0,"---",+K157/K107)</f>
        <v>1.1695906432748537E-2</v>
      </c>
      <c r="L48" s="7">
        <f>IF(L107=0,"---",+L157/L107)</f>
        <v>0.10040160642570281</v>
      </c>
      <c r="M48" s="7">
        <f>IF(M107=0,"---",+M157/M107)</f>
        <v>0.16644410941144452</v>
      </c>
      <c r="N48" s="7">
        <f>IF(N107=0,"---",+N157/N107)</f>
        <v>3.5394162261060985E-2</v>
      </c>
      <c r="O48" s="7">
        <f>IF(O107=0,"---",+O157/O107)</f>
        <v>4.4495453341321822E-2</v>
      </c>
      <c r="P48" s="7">
        <f>IF(P107=0,"---",+P157/P107)</f>
        <v>2.5270758122743681E-2</v>
      </c>
      <c r="Q48" s="7">
        <f>IF(Q107=0,"---",+Q157/Q107)</f>
        <v>2.6666666666666668E-2</v>
      </c>
      <c r="R48" s="7">
        <f>IF(R107=0,"---",+R157/R107)</f>
        <v>5.0653819683413627E-2</v>
      </c>
      <c r="S48" s="7">
        <f>IF(S107=0,"---",+S157/S107)</f>
        <v>4.8155315438356397E-2</v>
      </c>
      <c r="T48" s="7">
        <f>IF(T107=0,"---",+T157/T107)</f>
        <v>4.4486898594412787E-2</v>
      </c>
      <c r="U48" s="7">
        <f>IF(U107=0,"---",+U157/U107)</f>
        <v>4.8591045952276916E-2</v>
      </c>
      <c r="V48" s="7">
        <f>IF(V107=0,"---",+V157/V107)</f>
        <v>0.24994673077156446</v>
      </c>
      <c r="W48" s="7">
        <f>IF(W107=0,"---",+W157/W107)</f>
        <v>0.21683460868576157</v>
      </c>
      <c r="X48" s="7">
        <f>IF(X107=0,"---",+X157/X107)</f>
        <v>6.0898206723581781E-2</v>
      </c>
      <c r="Y48" s="7">
        <f>IF(Y107=0,"---",+Y157/Y107)</f>
        <v>4.7409079685082879E-2</v>
      </c>
      <c r="Z48" s="7">
        <f>IF(Z107=0,"---",+Z157/Z107)</f>
        <v>3.1730442337284143E-2</v>
      </c>
    </row>
    <row r="50" spans="1:26">
      <c r="A50" t="s">
        <v>46</v>
      </c>
    </row>
    <row r="59" spans="1:26">
      <c r="A59" s="4" t="s">
        <v>16</v>
      </c>
    </row>
    <row r="60" spans="1:26">
      <c r="A60" s="4"/>
    </row>
    <row r="62" spans="1:26" ht="18">
      <c r="A62" s="3" t="s">
        <v>17</v>
      </c>
    </row>
    <row r="64" spans="1:26">
      <c r="C64" s="12" t="s">
        <v>0</v>
      </c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6"/>
    </row>
    <row r="65" spans="1:26">
      <c r="A65" s="2" t="s">
        <v>19</v>
      </c>
      <c r="B65" s="2" t="s">
        <v>1</v>
      </c>
      <c r="C65">
        <v>1</v>
      </c>
      <c r="D65">
        <v>2</v>
      </c>
      <c r="E65">
        <v>3</v>
      </c>
      <c r="F65">
        <v>4</v>
      </c>
      <c r="G65">
        <v>5</v>
      </c>
      <c r="H65">
        <v>6</v>
      </c>
      <c r="I65">
        <v>7</v>
      </c>
      <c r="J65">
        <v>8</v>
      </c>
      <c r="K65">
        <v>9</v>
      </c>
      <c r="L65">
        <v>10</v>
      </c>
      <c r="M65">
        <v>11</v>
      </c>
      <c r="N65">
        <v>12</v>
      </c>
      <c r="O65">
        <v>13</v>
      </c>
      <c r="P65">
        <v>14</v>
      </c>
      <c r="Q65">
        <v>15</v>
      </c>
      <c r="R65">
        <v>16</v>
      </c>
      <c r="S65">
        <v>17</v>
      </c>
      <c r="T65">
        <v>18</v>
      </c>
      <c r="U65">
        <v>19</v>
      </c>
      <c r="V65">
        <v>20</v>
      </c>
      <c r="W65">
        <v>21</v>
      </c>
      <c r="X65">
        <v>22</v>
      </c>
      <c r="Y65">
        <v>23</v>
      </c>
      <c r="Z65">
        <v>24</v>
      </c>
    </row>
    <row r="66" spans="1:26">
      <c r="A66" s="2"/>
      <c r="B66" s="2"/>
    </row>
    <row r="67" spans="1:26">
      <c r="A67" t="s">
        <v>12</v>
      </c>
      <c r="B67" s="1" t="s">
        <v>55</v>
      </c>
      <c r="C67" s="6">
        <v>7769.4166667</v>
      </c>
      <c r="D67" s="6">
        <v>7343.2529762000004</v>
      </c>
      <c r="E67" s="6">
        <v>7149.6904761999995</v>
      </c>
      <c r="F67" s="6">
        <v>6853.4285713999998</v>
      </c>
      <c r="G67" s="6">
        <v>6569.3095238000005</v>
      </c>
      <c r="H67" s="6">
        <v>6068.8720237999996</v>
      </c>
      <c r="I67" s="6">
        <v>5081.6130952000003</v>
      </c>
      <c r="J67" s="6">
        <v>4092.1369047899998</v>
      </c>
      <c r="K67" s="6">
        <v>3251.6934523999998</v>
      </c>
      <c r="L67" s="6">
        <v>2458.9196429000003</v>
      </c>
      <c r="M67" s="6">
        <v>1690.5059523899999</v>
      </c>
      <c r="N67" s="6">
        <v>1271</v>
      </c>
      <c r="O67" s="6">
        <v>1037.56547619</v>
      </c>
      <c r="P67" s="6">
        <v>825.76488095000002</v>
      </c>
      <c r="Q67" s="6">
        <v>699</v>
      </c>
      <c r="R67" s="6">
        <v>616.35714285999995</v>
      </c>
      <c r="S67" s="6">
        <v>487.63690475999999</v>
      </c>
      <c r="T67" s="6">
        <v>423</v>
      </c>
      <c r="U67" s="6">
        <v>408</v>
      </c>
      <c r="V67" s="6">
        <v>341.08035713999999</v>
      </c>
      <c r="W67" s="6">
        <v>217.38095238</v>
      </c>
      <c r="X67" s="6">
        <v>151.48809524000001</v>
      </c>
      <c r="Y67" s="6">
        <v>114</v>
      </c>
      <c r="Z67" s="6">
        <v>54.392857143000001</v>
      </c>
    </row>
    <row r="68" spans="1:26">
      <c r="A68" t="s">
        <v>12</v>
      </c>
      <c r="B68" s="1" t="s">
        <v>2</v>
      </c>
      <c r="C68" s="6">
        <v>16770.678571</v>
      </c>
      <c r="D68" s="6">
        <v>16067.6875</v>
      </c>
      <c r="E68" s="6">
        <v>15256.151786</v>
      </c>
      <c r="F68" s="6">
        <v>14282.836310000001</v>
      </c>
      <c r="G68" s="6">
        <v>13202.922619000001</v>
      </c>
      <c r="H68" s="6">
        <v>11774.657738</v>
      </c>
      <c r="I68" s="6">
        <v>9999.2648809999991</v>
      </c>
      <c r="J68" s="6">
        <v>8186.7589286000002</v>
      </c>
      <c r="K68" s="6">
        <v>6640.6696429000003</v>
      </c>
      <c r="L68" s="6">
        <v>5459.4166667</v>
      </c>
      <c r="M68" s="6">
        <v>4056.6488095</v>
      </c>
      <c r="N68" s="6">
        <v>3043.4910713999998</v>
      </c>
      <c r="O68" s="6">
        <v>2746.3035713999998</v>
      </c>
      <c r="P68" s="6">
        <v>2476.6696428999999</v>
      </c>
      <c r="Q68" s="6">
        <v>2229.4047618999998</v>
      </c>
      <c r="R68" s="6">
        <v>1981.4315475999999</v>
      </c>
      <c r="S68" s="6">
        <v>1838.0089286</v>
      </c>
      <c r="T68" s="6">
        <v>1698.9047619</v>
      </c>
      <c r="U68" s="6">
        <v>1627.7976189999999</v>
      </c>
      <c r="V68" s="6">
        <v>1496.6875</v>
      </c>
      <c r="W68" s="6">
        <v>1018.0476190000001</v>
      </c>
      <c r="X68" s="6">
        <v>623.97916667000004</v>
      </c>
      <c r="Y68" s="6">
        <v>407.27976189999998</v>
      </c>
      <c r="Z68" s="6">
        <v>235.22321428999999</v>
      </c>
    </row>
    <row r="69" spans="1:26">
      <c r="A69" t="s">
        <v>12</v>
      </c>
      <c r="B69" s="1" t="s">
        <v>3</v>
      </c>
      <c r="C69" s="6">
        <v>20937.770832999999</v>
      </c>
      <c r="D69" s="6">
        <v>20349.613095000001</v>
      </c>
      <c r="E69" s="6">
        <v>19563.196429</v>
      </c>
      <c r="F69" s="6">
        <v>19249.892856999999</v>
      </c>
      <c r="G69" s="6">
        <v>18601.898809999999</v>
      </c>
      <c r="H69" s="6">
        <v>17528.413690000001</v>
      </c>
      <c r="I69" s="6">
        <v>15909.095238</v>
      </c>
      <c r="J69" s="6">
        <v>13702.202380999999</v>
      </c>
      <c r="K69" s="6">
        <v>11851.815476</v>
      </c>
      <c r="L69" s="6">
        <v>10104.997024</v>
      </c>
      <c r="M69" s="6">
        <v>7372.3601189999999</v>
      </c>
      <c r="N69" s="6">
        <v>5288.2380952000003</v>
      </c>
      <c r="O69" s="6">
        <v>4740.9613095000004</v>
      </c>
      <c r="P69" s="6">
        <v>4246.5386904999996</v>
      </c>
      <c r="Q69" s="6">
        <v>3818.4851189999999</v>
      </c>
      <c r="R69" s="6">
        <v>3406.8125</v>
      </c>
      <c r="S69" s="6">
        <v>3065.0029761999999</v>
      </c>
      <c r="T69" s="6">
        <v>2796.6934523999998</v>
      </c>
      <c r="U69" s="6">
        <v>2621.1666667</v>
      </c>
      <c r="V69" s="6">
        <v>2308.0059523999998</v>
      </c>
      <c r="W69" s="6">
        <v>1454.6934524000001</v>
      </c>
      <c r="X69" s="6">
        <v>865.46130951999999</v>
      </c>
      <c r="Y69" s="6">
        <v>557.02380951999999</v>
      </c>
      <c r="Z69" s="6">
        <v>339.78571428999999</v>
      </c>
    </row>
    <row r="70" spans="1:26">
      <c r="A70" t="s">
        <v>12</v>
      </c>
      <c r="B70" s="1" t="s">
        <v>4</v>
      </c>
      <c r="C70" s="6">
        <v>21772.491071</v>
      </c>
      <c r="D70" s="6">
        <v>21833.273809999999</v>
      </c>
      <c r="E70" s="6">
        <v>21779.625</v>
      </c>
      <c r="F70" s="6">
        <v>22426.776785999999</v>
      </c>
      <c r="G70" s="6">
        <v>22405.607143000001</v>
      </c>
      <c r="H70" s="6">
        <v>22204.818452</v>
      </c>
      <c r="I70" s="6">
        <v>20898.982143000001</v>
      </c>
      <c r="J70" s="6">
        <v>18544.241071</v>
      </c>
      <c r="K70" s="6">
        <v>15912.607142999999</v>
      </c>
      <c r="L70" s="6">
        <v>13416.321429</v>
      </c>
      <c r="M70" s="6">
        <v>8375.9970238000005</v>
      </c>
      <c r="N70" s="6">
        <v>5176.6607143000001</v>
      </c>
      <c r="O70" s="6">
        <v>4405.4851189999999</v>
      </c>
      <c r="P70" s="6">
        <v>3798.5863095</v>
      </c>
      <c r="Q70" s="6">
        <v>3331.1220238000001</v>
      </c>
      <c r="R70" s="6">
        <v>2824.9821428999999</v>
      </c>
      <c r="S70" s="6">
        <v>2471.7827381000002</v>
      </c>
      <c r="T70" s="6">
        <v>2197.6607143000001</v>
      </c>
      <c r="U70" s="6">
        <v>1934.2351189999999</v>
      </c>
      <c r="V70" s="6">
        <v>1588.6339286</v>
      </c>
      <c r="W70" s="6">
        <v>955.59523809999996</v>
      </c>
      <c r="X70" s="6">
        <v>569.53571428999999</v>
      </c>
      <c r="Y70" s="6">
        <v>374.70238095000002</v>
      </c>
      <c r="Z70" s="6">
        <v>211.60416667000001</v>
      </c>
    </row>
    <row r="71" spans="1:26">
      <c r="A71" t="s">
        <v>12</v>
      </c>
      <c r="B71" s="1" t="s">
        <v>5</v>
      </c>
      <c r="C71" s="6">
        <v>22293.190476</v>
      </c>
      <c r="D71" s="6">
        <v>22542.175595000001</v>
      </c>
      <c r="E71" s="6">
        <v>22676.967261999998</v>
      </c>
      <c r="F71" s="6">
        <v>22933.773809999999</v>
      </c>
      <c r="G71" s="6">
        <v>22457.184524</v>
      </c>
      <c r="H71" s="6">
        <v>21463.497024</v>
      </c>
      <c r="I71" s="6">
        <v>19993.976190000001</v>
      </c>
      <c r="J71" s="6">
        <v>17362.973214000001</v>
      </c>
      <c r="K71" s="6">
        <v>14357.157738</v>
      </c>
      <c r="L71" s="6">
        <v>11451.273810000001</v>
      </c>
      <c r="M71" s="6">
        <v>6162.9553570999997</v>
      </c>
      <c r="N71" s="6">
        <v>3457.0684523999998</v>
      </c>
      <c r="O71" s="6">
        <v>2765.4851189999999</v>
      </c>
      <c r="P71" s="6">
        <v>2302.5982143000001</v>
      </c>
      <c r="Q71" s="6">
        <v>1960.2619047999999</v>
      </c>
      <c r="R71" s="6">
        <v>1671.4761905</v>
      </c>
      <c r="S71" s="6">
        <v>1413.7113095</v>
      </c>
      <c r="T71" s="6">
        <v>1214.6755952000001</v>
      </c>
      <c r="U71" s="6">
        <v>1037.8958333</v>
      </c>
      <c r="V71" s="6">
        <v>841.51785714000005</v>
      </c>
      <c r="W71" s="6">
        <v>481.82440475999999</v>
      </c>
      <c r="X71" s="6">
        <v>290.93452380999997</v>
      </c>
      <c r="Y71" s="6">
        <v>186.37202381</v>
      </c>
      <c r="Z71" s="6">
        <v>88.690476189999998</v>
      </c>
    </row>
    <row r="72" spans="1:26">
      <c r="A72" t="s">
        <v>12</v>
      </c>
      <c r="B72" s="1" t="s">
        <v>6</v>
      </c>
      <c r="C72" s="6">
        <v>19292.657738000002</v>
      </c>
      <c r="D72" s="6">
        <v>18359.071429</v>
      </c>
      <c r="E72" s="6">
        <v>17379.377976</v>
      </c>
      <c r="F72" s="6">
        <v>16619.681548</v>
      </c>
      <c r="G72" s="6">
        <v>15694.547619000001</v>
      </c>
      <c r="H72" s="6">
        <v>14676.595238</v>
      </c>
      <c r="I72" s="6">
        <v>13348.324404999999</v>
      </c>
      <c r="J72" s="6">
        <v>11445.455357000001</v>
      </c>
      <c r="K72" s="6">
        <v>9242.3898809999991</v>
      </c>
      <c r="L72" s="6">
        <v>7277.0416667</v>
      </c>
      <c r="M72" s="6">
        <v>3499.9761905</v>
      </c>
      <c r="N72" s="6">
        <v>1859.0357143000001</v>
      </c>
      <c r="O72" s="6">
        <v>1472.2440475999999</v>
      </c>
      <c r="P72" s="6">
        <v>1236.4464286</v>
      </c>
      <c r="Q72" s="6">
        <v>1010.6607143</v>
      </c>
      <c r="R72" s="6">
        <v>822.36309524000001</v>
      </c>
      <c r="S72" s="6">
        <v>672.23214285999995</v>
      </c>
      <c r="T72" s="6">
        <v>552.32440475999999</v>
      </c>
      <c r="U72" s="6">
        <v>393.45238095000002</v>
      </c>
      <c r="V72" s="6">
        <v>296.64880951999999</v>
      </c>
      <c r="W72" s="6">
        <v>176.92857143000001</v>
      </c>
      <c r="X72" s="6">
        <v>115.47321429</v>
      </c>
      <c r="Y72" s="6">
        <v>66.267857143000001</v>
      </c>
      <c r="Z72" s="6">
        <v>35.791666667000001</v>
      </c>
    </row>
    <row r="73" spans="1:26">
      <c r="A73" t="s">
        <v>12</v>
      </c>
      <c r="B73" s="1" t="s">
        <v>7</v>
      </c>
      <c r="C73" s="6">
        <v>11492.348214</v>
      </c>
      <c r="D73" s="6">
        <v>10216.979167</v>
      </c>
      <c r="E73" s="6">
        <v>9096.6160713999998</v>
      </c>
      <c r="F73" s="6">
        <v>8533.1755952000003</v>
      </c>
      <c r="G73" s="6">
        <v>7975.1279762000004</v>
      </c>
      <c r="H73" s="6">
        <v>7404.5208333</v>
      </c>
      <c r="I73" s="6">
        <v>6827.9761904999996</v>
      </c>
      <c r="J73" s="6">
        <v>5873.3244047999997</v>
      </c>
      <c r="K73" s="6">
        <v>4717.0178570999997</v>
      </c>
      <c r="L73" s="6">
        <v>3584.5327381000002</v>
      </c>
      <c r="M73" s="6">
        <v>1540.2023810000001</v>
      </c>
      <c r="N73" s="6">
        <v>765.48511904999998</v>
      </c>
      <c r="O73" s="6">
        <v>564.98809524000001</v>
      </c>
      <c r="P73" s="6">
        <v>426.11011904999998</v>
      </c>
      <c r="Q73" s="6">
        <v>306.77083333000002</v>
      </c>
      <c r="R73" s="6">
        <v>231.21428571000001</v>
      </c>
      <c r="S73" s="6">
        <v>192.80059524000001</v>
      </c>
      <c r="T73" s="6">
        <v>148.82142856999999</v>
      </c>
      <c r="U73" s="6">
        <v>115.5952381</v>
      </c>
      <c r="V73" s="6">
        <v>83.410714286000001</v>
      </c>
      <c r="W73" s="6">
        <v>39.651785713999999</v>
      </c>
      <c r="X73" s="6">
        <v>18</v>
      </c>
      <c r="Y73" s="6">
        <v>8.0714285714000003</v>
      </c>
      <c r="Z73" s="6">
        <v>5</v>
      </c>
    </row>
    <row r="74" spans="1:26">
      <c r="A74" t="s">
        <v>12</v>
      </c>
      <c r="B74" s="1" t="s">
        <v>8</v>
      </c>
      <c r="C74" s="6">
        <v>5004.3214286000002</v>
      </c>
      <c r="D74" s="6">
        <v>4271.1398810000001</v>
      </c>
      <c r="E74" s="6">
        <v>3758.3065476000002</v>
      </c>
      <c r="F74" s="6">
        <v>3468.5892856999999</v>
      </c>
      <c r="G74" s="6">
        <v>3150.4523810000001</v>
      </c>
      <c r="H74" s="6">
        <v>2911.3333333</v>
      </c>
      <c r="I74" s="6">
        <v>2556.4107143000001</v>
      </c>
      <c r="J74" s="6">
        <v>2102.6071428999999</v>
      </c>
      <c r="K74" s="6">
        <v>1667.2619047999999</v>
      </c>
      <c r="L74" s="6">
        <v>1228.1220238000001</v>
      </c>
      <c r="M74" s="6">
        <v>458.76488095000002</v>
      </c>
      <c r="N74" s="6">
        <v>231.64880951999999</v>
      </c>
      <c r="O74" s="6">
        <v>168.60714286000001</v>
      </c>
      <c r="P74" s="6">
        <v>126.36904762</v>
      </c>
      <c r="Q74" s="6">
        <v>94.148809524000001</v>
      </c>
      <c r="R74" s="6">
        <v>66.193452381</v>
      </c>
      <c r="S74" s="6">
        <v>55.654761905000001</v>
      </c>
      <c r="T74" s="6">
        <v>37.050595238</v>
      </c>
      <c r="U74" s="6">
        <v>25.976190475999999</v>
      </c>
      <c r="V74" s="6">
        <v>16.565476189999998</v>
      </c>
      <c r="W74" s="6">
        <v>5.8571428571000004</v>
      </c>
      <c r="X74" s="6">
        <v>2</v>
      </c>
      <c r="Y74" s="6">
        <v>1</v>
      </c>
      <c r="Z74" s="6">
        <v>1</v>
      </c>
    </row>
    <row r="75" spans="1:26">
      <c r="A75" t="s">
        <v>12</v>
      </c>
      <c r="B75" s="1" t="s">
        <v>9</v>
      </c>
      <c r="C75" s="6">
        <v>1510.4404761999999</v>
      </c>
      <c r="D75" s="6">
        <v>1196.5952381</v>
      </c>
      <c r="E75" s="6">
        <v>978.53869048000001</v>
      </c>
      <c r="F75" s="6">
        <v>828.77083332999996</v>
      </c>
      <c r="G75" s="6">
        <v>737.33333332999996</v>
      </c>
      <c r="H75" s="6">
        <v>689.22321428999999</v>
      </c>
      <c r="I75" s="6">
        <v>634.53273809999996</v>
      </c>
      <c r="J75" s="6">
        <v>552.02976190000004</v>
      </c>
      <c r="K75" s="6">
        <v>434.69345238</v>
      </c>
      <c r="L75" s="6">
        <v>306.28869048000001</v>
      </c>
      <c r="M75" s="6">
        <v>123.42261904999999</v>
      </c>
      <c r="N75" s="6">
        <v>65.872023810000002</v>
      </c>
      <c r="O75" s="6">
        <v>43.366071429000002</v>
      </c>
      <c r="P75" s="6">
        <v>27.824404762</v>
      </c>
      <c r="Q75" s="6">
        <v>14</v>
      </c>
      <c r="R75" s="6">
        <v>11</v>
      </c>
      <c r="S75" s="6">
        <v>6.4077380952</v>
      </c>
      <c r="T75" s="6">
        <v>3</v>
      </c>
      <c r="U75" s="6">
        <v>1</v>
      </c>
      <c r="V75" s="6">
        <v>0</v>
      </c>
      <c r="W75" s="6">
        <v>0</v>
      </c>
      <c r="X75" s="6">
        <v>0</v>
      </c>
      <c r="Y75" s="6">
        <v>0</v>
      </c>
      <c r="Z75" s="6">
        <v>0</v>
      </c>
    </row>
    <row r="76" spans="1:26">
      <c r="A76" t="s">
        <v>12</v>
      </c>
      <c r="B76" s="1" t="s">
        <v>10</v>
      </c>
      <c r="C76" s="6">
        <v>357.20238095000002</v>
      </c>
      <c r="D76" s="6">
        <v>302.63988095000002</v>
      </c>
      <c r="E76" s="6">
        <v>248.75595238</v>
      </c>
      <c r="F76" s="6">
        <v>240.99107143000001</v>
      </c>
      <c r="G76" s="6">
        <v>228.86607143000001</v>
      </c>
      <c r="H76" s="6">
        <v>219.84226190000001</v>
      </c>
      <c r="I76" s="6">
        <v>198.75297619</v>
      </c>
      <c r="J76" s="6">
        <v>170.40476190000001</v>
      </c>
      <c r="K76" s="6">
        <v>126.1875</v>
      </c>
      <c r="L76" s="6">
        <v>96.827380951999999</v>
      </c>
      <c r="M76" s="6">
        <v>38.169642856999999</v>
      </c>
      <c r="N76" s="6">
        <v>17.386904762</v>
      </c>
      <c r="O76" s="6">
        <v>9.1785714285999997</v>
      </c>
      <c r="P76" s="6">
        <v>6.0119047619000003</v>
      </c>
      <c r="Q76" s="6">
        <v>3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</row>
    <row r="77" spans="1:26">
      <c r="A77" t="s">
        <v>12</v>
      </c>
      <c r="B77" s="1" t="s">
        <v>11</v>
      </c>
      <c r="C77" s="6">
        <v>127200.51786000001</v>
      </c>
      <c r="D77" s="6">
        <v>122482.42857</v>
      </c>
      <c r="E77" s="6">
        <v>117887.22619</v>
      </c>
      <c r="F77" s="6">
        <v>115437.91667000001</v>
      </c>
      <c r="G77" s="6">
        <v>111023.25</v>
      </c>
      <c r="H77" s="6">
        <v>104941.77381</v>
      </c>
      <c r="I77" s="6">
        <v>95448.928570999997</v>
      </c>
      <c r="J77" s="6">
        <v>82032.133929000003</v>
      </c>
      <c r="K77" s="6">
        <v>68201.494047999993</v>
      </c>
      <c r="L77" s="6">
        <v>55383.741070999997</v>
      </c>
      <c r="M77" s="6">
        <v>33319.002976000003</v>
      </c>
      <c r="N77" s="6">
        <v>21175.886904999999</v>
      </c>
      <c r="O77" s="6">
        <v>17954.184524</v>
      </c>
      <c r="P77" s="6">
        <v>15472.919642999999</v>
      </c>
      <c r="Q77" s="6">
        <v>13466.854167</v>
      </c>
      <c r="R77" s="6">
        <v>11631.830357000001</v>
      </c>
      <c r="S77" s="6">
        <v>10203.238095000001</v>
      </c>
      <c r="T77" s="6">
        <v>9072.1309524000008</v>
      </c>
      <c r="U77" s="6">
        <v>8165.1190476000002</v>
      </c>
      <c r="V77" s="6">
        <v>6972.5505952000003</v>
      </c>
      <c r="W77" s="6">
        <v>4349.9791667</v>
      </c>
      <c r="X77" s="6">
        <v>2636.8720238000001</v>
      </c>
      <c r="Y77" s="6">
        <v>1714.7172619</v>
      </c>
      <c r="Z77" s="6">
        <v>971.48809524000001</v>
      </c>
    </row>
    <row r="79" spans="1:26">
      <c r="C79" s="12" t="s">
        <v>0</v>
      </c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6"/>
    </row>
    <row r="80" spans="1:26">
      <c r="A80" s="2" t="s">
        <v>19</v>
      </c>
      <c r="B80" s="2" t="s">
        <v>1</v>
      </c>
      <c r="C80">
        <v>1</v>
      </c>
      <c r="D80">
        <v>2</v>
      </c>
      <c r="E80">
        <v>3</v>
      </c>
      <c r="F80">
        <v>4</v>
      </c>
      <c r="G80">
        <v>5</v>
      </c>
      <c r="H80">
        <v>6</v>
      </c>
      <c r="I80">
        <v>7</v>
      </c>
      <c r="J80">
        <v>8</v>
      </c>
      <c r="K80">
        <v>9</v>
      </c>
      <c r="L80">
        <v>10</v>
      </c>
      <c r="M80">
        <v>11</v>
      </c>
      <c r="N80">
        <v>12</v>
      </c>
      <c r="O80">
        <v>13</v>
      </c>
      <c r="P80">
        <v>14</v>
      </c>
      <c r="Q80">
        <v>15</v>
      </c>
      <c r="R80">
        <v>16</v>
      </c>
      <c r="S80">
        <v>17</v>
      </c>
      <c r="T80">
        <v>18</v>
      </c>
      <c r="U80">
        <v>19</v>
      </c>
      <c r="V80">
        <v>20</v>
      </c>
      <c r="W80">
        <v>21</v>
      </c>
      <c r="X80">
        <v>22</v>
      </c>
      <c r="Y80">
        <v>23</v>
      </c>
      <c r="Z80">
        <v>24</v>
      </c>
    </row>
    <row r="81" spans="1:26">
      <c r="A81" s="2"/>
      <c r="B81" s="2"/>
    </row>
    <row r="82" spans="1:26">
      <c r="A82" t="s">
        <v>13</v>
      </c>
      <c r="B82" s="1" t="s">
        <v>55</v>
      </c>
      <c r="C82" s="6">
        <v>20009.071428500003</v>
      </c>
      <c r="D82" s="6">
        <v>19337.627976</v>
      </c>
      <c r="E82" s="6">
        <v>18863.818452</v>
      </c>
      <c r="F82" s="6">
        <v>18269.964285999999</v>
      </c>
      <c r="G82" s="6">
        <v>16988.535713900001</v>
      </c>
      <c r="H82" s="6">
        <v>15753.5</v>
      </c>
      <c r="I82" s="6">
        <v>13488.514881300001</v>
      </c>
      <c r="J82" s="6">
        <v>11117.4464286</v>
      </c>
      <c r="K82" s="6">
        <v>8872.7708333999999</v>
      </c>
      <c r="L82" s="6">
        <v>7173.3988095000004</v>
      </c>
      <c r="M82" s="6">
        <v>5259.7767857400004</v>
      </c>
      <c r="N82" s="6">
        <v>4083.875</v>
      </c>
      <c r="O82" s="6">
        <v>3503.6011904900001</v>
      </c>
      <c r="P82" s="6">
        <v>2996.5625</v>
      </c>
      <c r="Q82" s="6">
        <v>2566.8720238000001</v>
      </c>
      <c r="R82" s="6">
        <v>2257.8779761999999</v>
      </c>
      <c r="S82" s="6">
        <v>2002</v>
      </c>
      <c r="T82" s="6">
        <v>1763.9017856999999</v>
      </c>
      <c r="U82" s="6">
        <v>1647.9166667</v>
      </c>
      <c r="V82" s="6">
        <v>1501.7916667</v>
      </c>
      <c r="W82" s="6">
        <v>1061.8273809500001</v>
      </c>
      <c r="X82" s="6">
        <v>719</v>
      </c>
      <c r="Y82" s="6">
        <v>560</v>
      </c>
      <c r="Z82" s="6">
        <v>398.01190475999999</v>
      </c>
    </row>
    <row r="83" spans="1:26">
      <c r="A83" t="s">
        <v>13</v>
      </c>
      <c r="B83" s="1" t="s">
        <v>2</v>
      </c>
      <c r="C83" s="6">
        <v>51923.910713999998</v>
      </c>
      <c r="D83" s="6">
        <v>53340.422618999997</v>
      </c>
      <c r="E83" s="6">
        <v>53552.5</v>
      </c>
      <c r="F83" s="6">
        <v>53718.107143000001</v>
      </c>
      <c r="G83" s="6">
        <v>51627.544643000001</v>
      </c>
      <c r="H83" s="6">
        <v>47845.955356999999</v>
      </c>
      <c r="I83" s="6">
        <v>41522.261904999999</v>
      </c>
      <c r="J83" s="6">
        <v>34258.360118999997</v>
      </c>
      <c r="K83" s="6">
        <v>27684.877976</v>
      </c>
      <c r="L83" s="6">
        <v>22617.321429</v>
      </c>
      <c r="M83" s="6">
        <v>16928.961309999999</v>
      </c>
      <c r="N83" s="6">
        <v>13167.494048</v>
      </c>
      <c r="O83" s="6">
        <v>11782.711310000001</v>
      </c>
      <c r="P83" s="6">
        <v>10634.547619000001</v>
      </c>
      <c r="Q83" s="6">
        <v>9855.2857143000001</v>
      </c>
      <c r="R83" s="6">
        <v>8920.4613095000004</v>
      </c>
      <c r="S83" s="6">
        <v>8226.5535713999998</v>
      </c>
      <c r="T83" s="6">
        <v>7742.9940476000002</v>
      </c>
      <c r="U83" s="6">
        <v>7619.2946429000003</v>
      </c>
      <c r="V83" s="6">
        <v>7333.4166667</v>
      </c>
      <c r="W83" s="6">
        <v>5047.4642856999999</v>
      </c>
      <c r="X83" s="6">
        <v>3118.6398810000001</v>
      </c>
      <c r="Y83" s="6">
        <v>2253.3422618999998</v>
      </c>
      <c r="Z83" s="6">
        <v>1546.5982143000001</v>
      </c>
    </row>
    <row r="84" spans="1:26">
      <c r="A84" t="s">
        <v>13</v>
      </c>
      <c r="B84" s="1" t="s">
        <v>3</v>
      </c>
      <c r="C84" s="6">
        <v>78529.967262000006</v>
      </c>
      <c r="D84" s="6">
        <v>83210.898809999999</v>
      </c>
      <c r="E84" s="6">
        <v>86197.806547999993</v>
      </c>
      <c r="F84" s="6">
        <v>89385.651786000002</v>
      </c>
      <c r="G84" s="6">
        <v>88174.252976000003</v>
      </c>
      <c r="H84" s="6">
        <v>83708.482143000001</v>
      </c>
      <c r="I84" s="6">
        <v>75189.934523999997</v>
      </c>
      <c r="J84" s="6">
        <v>64529.547618999997</v>
      </c>
      <c r="K84" s="6">
        <v>53716.220238000002</v>
      </c>
      <c r="L84" s="6">
        <v>44961.035713999998</v>
      </c>
      <c r="M84" s="6">
        <v>32210.130952</v>
      </c>
      <c r="N84" s="6">
        <v>22914.413690000001</v>
      </c>
      <c r="O84" s="6">
        <v>20524.678571</v>
      </c>
      <c r="P84" s="6">
        <v>18790.6875</v>
      </c>
      <c r="Q84" s="6">
        <v>16944.068452</v>
      </c>
      <c r="R84" s="6">
        <v>15020.794642999999</v>
      </c>
      <c r="S84" s="6">
        <v>13790.863095000001</v>
      </c>
      <c r="T84" s="6">
        <v>12802.541667</v>
      </c>
      <c r="U84" s="6">
        <v>12466.559524</v>
      </c>
      <c r="V84" s="6">
        <v>11893.401786</v>
      </c>
      <c r="W84" s="6">
        <v>7850.7172619000003</v>
      </c>
      <c r="X84" s="6">
        <v>4729.9583333</v>
      </c>
      <c r="Y84" s="6">
        <v>3413.9047618999998</v>
      </c>
      <c r="Z84" s="6">
        <v>2357.3095238000001</v>
      </c>
    </row>
    <row r="85" spans="1:26">
      <c r="A85" t="s">
        <v>13</v>
      </c>
      <c r="B85" s="1" t="s">
        <v>4</v>
      </c>
      <c r="C85" s="6">
        <v>85850.142856999999</v>
      </c>
      <c r="D85" s="6">
        <v>89487.705356999999</v>
      </c>
      <c r="E85" s="6">
        <v>92543.154762000006</v>
      </c>
      <c r="F85" s="6">
        <v>97293.616070999997</v>
      </c>
      <c r="G85" s="6">
        <v>98408.369047999993</v>
      </c>
      <c r="H85" s="6">
        <v>98081.181547999993</v>
      </c>
      <c r="I85" s="6">
        <v>92049.157737999994</v>
      </c>
      <c r="J85" s="6">
        <v>81777.839286000002</v>
      </c>
      <c r="K85" s="6">
        <v>69334.830356999999</v>
      </c>
      <c r="L85" s="6">
        <v>57774.520833000002</v>
      </c>
      <c r="M85" s="6">
        <v>36750.681548</v>
      </c>
      <c r="N85" s="6">
        <v>23081.315476</v>
      </c>
      <c r="O85" s="6">
        <v>19593.681548</v>
      </c>
      <c r="P85" s="6">
        <v>17166.380952</v>
      </c>
      <c r="Q85" s="6">
        <v>14991.747024</v>
      </c>
      <c r="R85" s="6">
        <v>12959.663689999999</v>
      </c>
      <c r="S85" s="6">
        <v>11711.467262</v>
      </c>
      <c r="T85" s="6">
        <v>10863.541667</v>
      </c>
      <c r="U85" s="6">
        <v>10264.377976</v>
      </c>
      <c r="V85" s="6">
        <v>9714.1220238000005</v>
      </c>
      <c r="W85" s="6">
        <v>6281.8660713999998</v>
      </c>
      <c r="X85" s="6">
        <v>3859.1071428999999</v>
      </c>
      <c r="Y85" s="6">
        <v>2864.0922618999998</v>
      </c>
      <c r="Z85" s="6">
        <v>2069.8333333</v>
      </c>
    </row>
    <row r="86" spans="1:26">
      <c r="A86" t="s">
        <v>13</v>
      </c>
      <c r="B86" s="1" t="s">
        <v>5</v>
      </c>
      <c r="C86" s="6">
        <v>89968.547619000004</v>
      </c>
      <c r="D86" s="6">
        <v>94726.345237999994</v>
      </c>
      <c r="E86" s="6">
        <v>99202.407737999994</v>
      </c>
      <c r="F86" s="6">
        <v>103302.72619</v>
      </c>
      <c r="G86" s="6">
        <v>102620.86012</v>
      </c>
      <c r="H86" s="6">
        <v>100332.90476</v>
      </c>
      <c r="I86" s="6">
        <v>92489.005952000007</v>
      </c>
      <c r="J86" s="6">
        <v>80888.505952000007</v>
      </c>
      <c r="K86" s="6">
        <v>66817.026786000002</v>
      </c>
      <c r="L86" s="6">
        <v>53830.839286000002</v>
      </c>
      <c r="M86" s="6">
        <v>30012.196429</v>
      </c>
      <c r="N86" s="6">
        <v>16750.071429</v>
      </c>
      <c r="O86" s="6">
        <v>13345</v>
      </c>
      <c r="P86" s="6">
        <v>11488.904762</v>
      </c>
      <c r="Q86" s="6">
        <v>9832.9107143000001</v>
      </c>
      <c r="R86" s="6">
        <v>8531.1071429000003</v>
      </c>
      <c r="S86" s="6">
        <v>7778.0446429000003</v>
      </c>
      <c r="T86" s="6">
        <v>7114.0476189999999</v>
      </c>
      <c r="U86" s="6">
        <v>6636.4404762000004</v>
      </c>
      <c r="V86" s="6">
        <v>6019.8482143000001</v>
      </c>
      <c r="W86" s="6">
        <v>3480.6934523999998</v>
      </c>
      <c r="X86" s="6">
        <v>2177.3005951999999</v>
      </c>
      <c r="Y86" s="6">
        <v>1480.0744047999999</v>
      </c>
      <c r="Z86" s="6">
        <v>979.99702380999997</v>
      </c>
    </row>
    <row r="87" spans="1:26">
      <c r="A87" t="s">
        <v>13</v>
      </c>
      <c r="B87" s="1" t="s">
        <v>6</v>
      </c>
      <c r="C87" s="6">
        <v>89629.410713999998</v>
      </c>
      <c r="D87" s="6">
        <v>87155.958333000002</v>
      </c>
      <c r="E87" s="6">
        <v>85377.154762000006</v>
      </c>
      <c r="F87" s="6">
        <v>85088.988094999993</v>
      </c>
      <c r="G87" s="6">
        <v>82399.967262000006</v>
      </c>
      <c r="H87" s="6">
        <v>79349.229166999998</v>
      </c>
      <c r="I87" s="6">
        <v>73406.842262000006</v>
      </c>
      <c r="J87" s="6">
        <v>64062.779761999998</v>
      </c>
      <c r="K87" s="6">
        <v>52665.136904999999</v>
      </c>
      <c r="L87" s="6">
        <v>41843.863095000001</v>
      </c>
      <c r="M87" s="6">
        <v>20786.333332999999</v>
      </c>
      <c r="N87" s="6">
        <v>10869.547619000001</v>
      </c>
      <c r="O87" s="6">
        <v>8374.0654761999995</v>
      </c>
      <c r="P87" s="6">
        <v>6792.7708333</v>
      </c>
      <c r="Q87" s="6">
        <v>5579.5476189999999</v>
      </c>
      <c r="R87" s="6">
        <v>4530.8184523999998</v>
      </c>
      <c r="S87" s="6">
        <v>3915.1369048000001</v>
      </c>
      <c r="T87" s="6">
        <v>3374.1101189999999</v>
      </c>
      <c r="U87" s="6">
        <v>2927.4375</v>
      </c>
      <c r="V87" s="6">
        <v>2459.9702381000002</v>
      </c>
      <c r="W87" s="6">
        <v>1287.4851189999999</v>
      </c>
      <c r="X87" s="6">
        <v>770.54464285999995</v>
      </c>
      <c r="Y87" s="6">
        <v>467.89285713999999</v>
      </c>
      <c r="Z87" s="6">
        <v>259.26190475999999</v>
      </c>
    </row>
    <row r="88" spans="1:26">
      <c r="A88" t="s">
        <v>13</v>
      </c>
      <c r="B88" s="1" t="s">
        <v>7</v>
      </c>
      <c r="C88" s="6">
        <v>70377.910713999998</v>
      </c>
      <c r="D88" s="6">
        <v>65568.526786000002</v>
      </c>
      <c r="E88" s="6">
        <v>62264.663690000001</v>
      </c>
      <c r="F88" s="6">
        <v>59944.032738000002</v>
      </c>
      <c r="G88" s="6">
        <v>57029.785713999998</v>
      </c>
      <c r="H88" s="6">
        <v>54390.446429000003</v>
      </c>
      <c r="I88" s="6">
        <v>50081.761904999999</v>
      </c>
      <c r="J88" s="6">
        <v>43699.392856999999</v>
      </c>
      <c r="K88" s="6">
        <v>35609.946429000003</v>
      </c>
      <c r="L88" s="6">
        <v>27422.119048</v>
      </c>
      <c r="M88" s="6">
        <v>11546.092262</v>
      </c>
      <c r="N88" s="6">
        <v>5482.7083333</v>
      </c>
      <c r="O88" s="6">
        <v>3930.0803571000001</v>
      </c>
      <c r="P88" s="6">
        <v>2925.9107143000001</v>
      </c>
      <c r="Q88" s="6">
        <v>2211.1130951999999</v>
      </c>
      <c r="R88" s="6">
        <v>1701.7886905</v>
      </c>
      <c r="S88" s="6">
        <v>1414.8809524000001</v>
      </c>
      <c r="T88" s="6">
        <v>1143.1369047999999</v>
      </c>
      <c r="U88" s="6">
        <v>960.19047619000003</v>
      </c>
      <c r="V88" s="6">
        <v>753.97321428999999</v>
      </c>
      <c r="W88" s="6">
        <v>331.38690475999999</v>
      </c>
      <c r="X88" s="6">
        <v>172.09821428999999</v>
      </c>
      <c r="Y88" s="6">
        <v>84.556547619</v>
      </c>
      <c r="Z88" s="6">
        <v>34</v>
      </c>
    </row>
    <row r="89" spans="1:26">
      <c r="A89" t="s">
        <v>13</v>
      </c>
      <c r="B89" s="1" t="s">
        <v>8</v>
      </c>
      <c r="C89" s="6">
        <v>46128.660713999998</v>
      </c>
      <c r="D89" s="6">
        <v>41937.919643000001</v>
      </c>
      <c r="E89" s="6">
        <v>38940.645833000002</v>
      </c>
      <c r="F89" s="6">
        <v>36551.244048</v>
      </c>
      <c r="G89" s="6">
        <v>33555.773809999999</v>
      </c>
      <c r="H89" s="6">
        <v>31118.244048</v>
      </c>
      <c r="I89" s="6">
        <v>27884.794643000001</v>
      </c>
      <c r="J89" s="6">
        <v>23096.410714000001</v>
      </c>
      <c r="K89" s="6">
        <v>17725.404761999998</v>
      </c>
      <c r="L89" s="6">
        <v>12982.863095000001</v>
      </c>
      <c r="M89" s="6">
        <v>4440.2261904999996</v>
      </c>
      <c r="N89" s="6">
        <v>2014.4434524000001</v>
      </c>
      <c r="O89" s="6">
        <v>1494.9077381</v>
      </c>
      <c r="P89" s="6">
        <v>1118.2827381</v>
      </c>
      <c r="Q89" s="6">
        <v>886.63392856999997</v>
      </c>
      <c r="R89" s="6">
        <v>685.47916667000004</v>
      </c>
      <c r="S89" s="6">
        <v>515.59821428999999</v>
      </c>
      <c r="T89" s="6">
        <v>398.85119048000001</v>
      </c>
      <c r="U89" s="6">
        <v>278.28571428999999</v>
      </c>
      <c r="V89" s="6">
        <v>159.10119048000001</v>
      </c>
      <c r="W89" s="6">
        <v>46</v>
      </c>
      <c r="X89" s="6">
        <v>24</v>
      </c>
      <c r="Y89" s="6">
        <v>10.264880952</v>
      </c>
      <c r="Z89" s="6">
        <v>5</v>
      </c>
    </row>
    <row r="90" spans="1:26">
      <c r="A90" t="s">
        <v>13</v>
      </c>
      <c r="B90" s="1" t="s">
        <v>9</v>
      </c>
      <c r="C90" s="6">
        <v>22507.8125</v>
      </c>
      <c r="D90" s="6">
        <v>19003.360119000001</v>
      </c>
      <c r="E90" s="6">
        <v>16273.113095000001</v>
      </c>
      <c r="F90" s="6">
        <v>14133.288689999999</v>
      </c>
      <c r="G90" s="6">
        <v>12202.348214</v>
      </c>
      <c r="H90" s="6">
        <v>11009.080357000001</v>
      </c>
      <c r="I90" s="6">
        <v>9983.8035713999998</v>
      </c>
      <c r="J90" s="6">
        <v>8482.125</v>
      </c>
      <c r="K90" s="6">
        <v>6747.0654762000004</v>
      </c>
      <c r="L90" s="6">
        <v>4869.4255952000003</v>
      </c>
      <c r="M90" s="6">
        <v>1568.5744047999999</v>
      </c>
      <c r="N90" s="6">
        <v>769.30357143000003</v>
      </c>
      <c r="O90" s="6">
        <v>548.17559524000001</v>
      </c>
      <c r="P90" s="6">
        <v>392.76190475999999</v>
      </c>
      <c r="Q90" s="6">
        <v>253.23214286000001</v>
      </c>
      <c r="R90" s="6">
        <v>115.9672619</v>
      </c>
      <c r="S90" s="6">
        <v>38.360119048000001</v>
      </c>
      <c r="T90" s="6">
        <v>30.508928570999998</v>
      </c>
      <c r="U90" s="6">
        <v>18.363095238</v>
      </c>
      <c r="V90" s="6">
        <v>12.017857143000001</v>
      </c>
      <c r="W90" s="6">
        <v>0</v>
      </c>
      <c r="X90" s="6">
        <v>0</v>
      </c>
      <c r="Y90" s="6">
        <v>0</v>
      </c>
      <c r="Z90" s="6">
        <v>0</v>
      </c>
    </row>
    <row r="91" spans="1:26">
      <c r="A91" t="s">
        <v>13</v>
      </c>
      <c r="B91" s="1" t="s">
        <v>10</v>
      </c>
      <c r="C91" s="6">
        <v>7436.7976189999999</v>
      </c>
      <c r="D91" s="6">
        <v>6010.7142856999999</v>
      </c>
      <c r="E91" s="6">
        <v>5001.7916667</v>
      </c>
      <c r="F91" s="6">
        <v>4169.0029762000004</v>
      </c>
      <c r="G91" s="6">
        <v>3510.6785713999998</v>
      </c>
      <c r="H91" s="6">
        <v>3265.7946428999999</v>
      </c>
      <c r="I91" s="6">
        <v>3058.1488095</v>
      </c>
      <c r="J91" s="6">
        <v>2665.9553571000001</v>
      </c>
      <c r="K91" s="6">
        <v>2177.9702381000002</v>
      </c>
      <c r="L91" s="6">
        <v>1456.3154761999999</v>
      </c>
      <c r="M91" s="6">
        <v>330.52678571000001</v>
      </c>
      <c r="N91" s="6">
        <v>140.31845238</v>
      </c>
      <c r="O91" s="6">
        <v>93.681547619</v>
      </c>
      <c r="P91" s="6">
        <v>51.514880951999999</v>
      </c>
      <c r="Q91" s="6">
        <v>22.038690475999999</v>
      </c>
      <c r="R91" s="6">
        <v>4</v>
      </c>
      <c r="S91" s="6">
        <v>1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  <c r="Z91" s="6">
        <v>0</v>
      </c>
    </row>
    <row r="92" spans="1:26">
      <c r="A92" t="s">
        <v>13</v>
      </c>
      <c r="B92" s="1" t="s">
        <v>11</v>
      </c>
      <c r="C92" s="6">
        <v>562362.23213999998</v>
      </c>
      <c r="D92" s="6">
        <v>559779.47916999995</v>
      </c>
      <c r="E92" s="6">
        <v>558217.05654999998</v>
      </c>
      <c r="F92" s="6">
        <v>561856.62202000001</v>
      </c>
      <c r="G92" s="6">
        <v>546518.11606999999</v>
      </c>
      <c r="H92" s="6">
        <v>524854.81845000002</v>
      </c>
      <c r="I92" s="6">
        <v>479154.22619000002</v>
      </c>
      <c r="J92" s="6">
        <v>414578.36310000002</v>
      </c>
      <c r="K92" s="6">
        <v>341351.25</v>
      </c>
      <c r="L92" s="6">
        <v>274931.70237999997</v>
      </c>
      <c r="M92" s="6">
        <v>159833.5</v>
      </c>
      <c r="N92" s="6">
        <v>99273.491070999997</v>
      </c>
      <c r="O92" s="6">
        <v>83190.583333000002</v>
      </c>
      <c r="P92" s="6">
        <v>72358.324405000007</v>
      </c>
      <c r="Q92" s="6">
        <v>63143.449404999999</v>
      </c>
      <c r="R92" s="6">
        <v>54727.958333000002</v>
      </c>
      <c r="S92" s="6">
        <v>49393.904761999998</v>
      </c>
      <c r="T92" s="6">
        <v>45233.633929000003</v>
      </c>
      <c r="U92" s="6">
        <v>42818.866070999997</v>
      </c>
      <c r="V92" s="6">
        <v>39847.642856999999</v>
      </c>
      <c r="W92" s="6">
        <v>25387.440476</v>
      </c>
      <c r="X92" s="6">
        <v>15570.648810000001</v>
      </c>
      <c r="Y92" s="6">
        <v>11134.127976</v>
      </c>
      <c r="Z92" s="6">
        <v>7650.0119047999997</v>
      </c>
    </row>
    <row r="94" spans="1:26">
      <c r="C94" s="12" t="s">
        <v>0</v>
      </c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6"/>
    </row>
    <row r="95" spans="1:26">
      <c r="A95" s="2" t="s">
        <v>19</v>
      </c>
      <c r="B95" s="2" t="s">
        <v>1</v>
      </c>
      <c r="C95">
        <v>1</v>
      </c>
      <c r="D95">
        <v>2</v>
      </c>
      <c r="E95">
        <v>3</v>
      </c>
      <c r="F95">
        <v>4</v>
      </c>
      <c r="G95">
        <v>5</v>
      </c>
      <c r="H95">
        <v>6</v>
      </c>
      <c r="I95">
        <v>7</v>
      </c>
      <c r="J95">
        <v>8</v>
      </c>
      <c r="K95">
        <v>9</v>
      </c>
      <c r="L95">
        <v>10</v>
      </c>
      <c r="M95">
        <v>11</v>
      </c>
      <c r="N95">
        <v>12</v>
      </c>
      <c r="O95">
        <v>13</v>
      </c>
      <c r="P95">
        <v>14</v>
      </c>
      <c r="Q95">
        <v>15</v>
      </c>
      <c r="R95">
        <v>16</v>
      </c>
      <c r="S95">
        <v>17</v>
      </c>
      <c r="T95">
        <v>18</v>
      </c>
      <c r="U95">
        <v>19</v>
      </c>
      <c r="V95">
        <v>20</v>
      </c>
      <c r="W95">
        <v>21</v>
      </c>
      <c r="X95">
        <v>22</v>
      </c>
      <c r="Y95">
        <v>23</v>
      </c>
      <c r="Z95">
        <v>24</v>
      </c>
    </row>
    <row r="96" spans="1:26">
      <c r="A96" s="2"/>
      <c r="B96" s="2"/>
    </row>
    <row r="97" spans="1:26">
      <c r="A97" t="s">
        <v>14</v>
      </c>
      <c r="B97" s="1" t="s">
        <v>55</v>
      </c>
      <c r="C97" s="6">
        <v>642</v>
      </c>
      <c r="D97" s="6">
        <v>493</v>
      </c>
      <c r="E97" s="6">
        <v>381</v>
      </c>
      <c r="F97" s="6">
        <v>250</v>
      </c>
      <c r="G97" s="6">
        <v>152</v>
      </c>
      <c r="H97" s="6">
        <v>60</v>
      </c>
      <c r="I97" s="6">
        <v>54</v>
      </c>
      <c r="J97" s="6">
        <v>57</v>
      </c>
      <c r="K97" s="6">
        <v>61</v>
      </c>
      <c r="L97" s="6">
        <v>73</v>
      </c>
      <c r="M97" s="6">
        <v>77</v>
      </c>
      <c r="N97" s="6">
        <v>63</v>
      </c>
      <c r="O97" s="6">
        <v>50</v>
      </c>
      <c r="P97" s="6">
        <v>38</v>
      </c>
      <c r="Q97" s="6">
        <v>25</v>
      </c>
      <c r="R97" s="6">
        <v>104</v>
      </c>
      <c r="S97" s="6">
        <v>245</v>
      </c>
      <c r="T97" s="6">
        <v>334</v>
      </c>
      <c r="U97" s="6">
        <v>348</v>
      </c>
      <c r="V97" s="6">
        <v>279</v>
      </c>
      <c r="W97" s="6">
        <v>152</v>
      </c>
      <c r="X97" s="6">
        <v>66</v>
      </c>
      <c r="Y97" s="6">
        <v>47</v>
      </c>
      <c r="Z97" s="6">
        <v>43</v>
      </c>
    </row>
    <row r="98" spans="1:26">
      <c r="A98" t="s">
        <v>14</v>
      </c>
      <c r="B98" s="1" t="s">
        <v>2</v>
      </c>
      <c r="C98" s="6">
        <v>1667.4196429000001</v>
      </c>
      <c r="D98" s="6">
        <v>1163</v>
      </c>
      <c r="E98" s="6">
        <v>802</v>
      </c>
      <c r="F98" s="6">
        <v>520</v>
      </c>
      <c r="G98" s="6">
        <v>222</v>
      </c>
      <c r="H98" s="6">
        <v>1</v>
      </c>
      <c r="I98" s="6">
        <v>1</v>
      </c>
      <c r="J98" s="6">
        <v>1</v>
      </c>
      <c r="K98" s="6">
        <v>3</v>
      </c>
      <c r="L98" s="6">
        <v>6</v>
      </c>
      <c r="M98" s="6">
        <v>9</v>
      </c>
      <c r="N98" s="6">
        <v>13</v>
      </c>
      <c r="O98" s="6">
        <v>20</v>
      </c>
      <c r="P98" s="6">
        <v>18</v>
      </c>
      <c r="Q98" s="6">
        <v>15</v>
      </c>
      <c r="R98" s="6">
        <v>422.33035713999999</v>
      </c>
      <c r="S98" s="6">
        <v>1052</v>
      </c>
      <c r="T98" s="6">
        <v>1575.3511905</v>
      </c>
      <c r="U98" s="6">
        <v>1629.5238095</v>
      </c>
      <c r="V98" s="6">
        <v>1293.1607143000001</v>
      </c>
      <c r="W98" s="6">
        <v>638.89880951999999</v>
      </c>
      <c r="X98" s="6">
        <v>229.54464286000001</v>
      </c>
      <c r="Y98" s="6">
        <v>155.83333332999999</v>
      </c>
      <c r="Z98" s="6">
        <v>133</v>
      </c>
    </row>
    <row r="99" spans="1:26">
      <c r="A99" t="s">
        <v>14</v>
      </c>
      <c r="B99" s="1" t="s">
        <v>3</v>
      </c>
      <c r="C99" s="6">
        <v>3524</v>
      </c>
      <c r="D99" s="6">
        <v>2545</v>
      </c>
      <c r="E99" s="6">
        <v>1662</v>
      </c>
      <c r="F99" s="6">
        <v>1128</v>
      </c>
      <c r="G99" s="6">
        <v>536</v>
      </c>
      <c r="H99" s="6">
        <v>0</v>
      </c>
      <c r="I99" s="6">
        <v>1</v>
      </c>
      <c r="J99" s="6">
        <v>5.8482142857000001</v>
      </c>
      <c r="K99" s="6">
        <v>20</v>
      </c>
      <c r="L99" s="6">
        <v>30</v>
      </c>
      <c r="M99" s="6">
        <v>40</v>
      </c>
      <c r="N99" s="6">
        <v>54</v>
      </c>
      <c r="O99" s="6">
        <v>74</v>
      </c>
      <c r="P99" s="6">
        <v>67</v>
      </c>
      <c r="Q99" s="6">
        <v>60</v>
      </c>
      <c r="R99" s="6">
        <v>595</v>
      </c>
      <c r="S99" s="6">
        <v>1436.8869047999999</v>
      </c>
      <c r="T99" s="6">
        <v>2005.1488095</v>
      </c>
      <c r="U99" s="6">
        <v>2082.6636905</v>
      </c>
      <c r="V99" s="6">
        <v>1641.1934524000001</v>
      </c>
      <c r="W99" s="6">
        <v>720.93452380999997</v>
      </c>
      <c r="X99" s="6">
        <v>258.19642857000002</v>
      </c>
      <c r="Y99" s="6">
        <v>179</v>
      </c>
      <c r="Z99" s="6">
        <v>137</v>
      </c>
    </row>
    <row r="100" spans="1:26">
      <c r="A100" t="s">
        <v>14</v>
      </c>
      <c r="B100" s="1" t="s">
        <v>4</v>
      </c>
      <c r="C100" s="6">
        <v>5788.1696429000003</v>
      </c>
      <c r="D100" s="6">
        <v>4095</v>
      </c>
      <c r="E100" s="6">
        <v>2580.7559523999998</v>
      </c>
      <c r="F100" s="6">
        <v>1756.5059524000001</v>
      </c>
      <c r="G100" s="6">
        <v>770</v>
      </c>
      <c r="H100" s="6">
        <v>1</v>
      </c>
      <c r="I100" s="6">
        <v>0</v>
      </c>
      <c r="J100" s="6">
        <v>4</v>
      </c>
      <c r="K100" s="6">
        <v>32</v>
      </c>
      <c r="L100" s="6">
        <v>54</v>
      </c>
      <c r="M100" s="6">
        <v>63</v>
      </c>
      <c r="N100" s="6">
        <v>86.458333332999999</v>
      </c>
      <c r="O100" s="6">
        <v>88</v>
      </c>
      <c r="P100" s="6">
        <v>71</v>
      </c>
      <c r="Q100" s="6">
        <v>58</v>
      </c>
      <c r="R100" s="6">
        <v>402.76488095000002</v>
      </c>
      <c r="S100" s="6">
        <v>859.81547619000003</v>
      </c>
      <c r="T100" s="6">
        <v>1184.9880952000001</v>
      </c>
      <c r="U100" s="6">
        <v>1243.8065475999999</v>
      </c>
      <c r="V100" s="6">
        <v>964.07142856999997</v>
      </c>
      <c r="W100" s="6">
        <v>443</v>
      </c>
      <c r="X100" s="6">
        <v>199.14285713999999</v>
      </c>
      <c r="Y100" s="6">
        <v>140</v>
      </c>
      <c r="Z100" s="6">
        <v>111</v>
      </c>
    </row>
    <row r="101" spans="1:26">
      <c r="A101" t="s">
        <v>14</v>
      </c>
      <c r="B101" s="1" t="s">
        <v>5</v>
      </c>
      <c r="C101" s="6">
        <v>6286.0863095000004</v>
      </c>
      <c r="D101" s="6">
        <v>4594.9226189999999</v>
      </c>
      <c r="E101" s="6">
        <v>3004.0029761999999</v>
      </c>
      <c r="F101" s="6">
        <v>2070.5029761999999</v>
      </c>
      <c r="G101" s="6">
        <v>871.33630951999999</v>
      </c>
      <c r="H101" s="6">
        <v>0</v>
      </c>
      <c r="I101" s="6">
        <v>0</v>
      </c>
      <c r="J101" s="6">
        <v>7</v>
      </c>
      <c r="K101" s="6">
        <v>30</v>
      </c>
      <c r="L101" s="6">
        <v>46</v>
      </c>
      <c r="M101" s="6">
        <v>45.369047619</v>
      </c>
      <c r="N101" s="6">
        <v>52.327380951999999</v>
      </c>
      <c r="O101" s="6">
        <v>59</v>
      </c>
      <c r="P101" s="6">
        <v>44</v>
      </c>
      <c r="Q101" s="6">
        <v>37</v>
      </c>
      <c r="R101" s="6">
        <v>196.40476190000001</v>
      </c>
      <c r="S101" s="6">
        <v>406.55357142999998</v>
      </c>
      <c r="T101" s="6">
        <v>549.24404761999995</v>
      </c>
      <c r="U101" s="6">
        <v>557.23511904999998</v>
      </c>
      <c r="V101" s="6">
        <v>432.58630951999999</v>
      </c>
      <c r="W101" s="6">
        <v>191</v>
      </c>
      <c r="X101" s="6">
        <v>78</v>
      </c>
      <c r="Y101" s="6">
        <v>58</v>
      </c>
      <c r="Z101" s="6">
        <v>40.732142856999999</v>
      </c>
    </row>
    <row r="102" spans="1:26">
      <c r="A102" t="s">
        <v>14</v>
      </c>
      <c r="B102" s="1" t="s">
        <v>6</v>
      </c>
      <c r="C102" s="6">
        <v>6381.4226189999999</v>
      </c>
      <c r="D102" s="6">
        <v>4630.5089286000002</v>
      </c>
      <c r="E102" s="6">
        <v>3031.5863095</v>
      </c>
      <c r="F102" s="6">
        <v>2050.6696428999999</v>
      </c>
      <c r="G102" s="6">
        <v>895</v>
      </c>
      <c r="H102" s="6">
        <v>0</v>
      </c>
      <c r="I102" s="6">
        <v>0</v>
      </c>
      <c r="J102" s="6">
        <v>4</v>
      </c>
      <c r="K102" s="6">
        <v>17</v>
      </c>
      <c r="L102" s="6">
        <v>29</v>
      </c>
      <c r="M102" s="6">
        <v>31</v>
      </c>
      <c r="N102" s="6">
        <v>29</v>
      </c>
      <c r="O102" s="6">
        <v>32</v>
      </c>
      <c r="P102" s="6">
        <v>27</v>
      </c>
      <c r="Q102" s="6">
        <v>21</v>
      </c>
      <c r="R102" s="6">
        <v>71.75</v>
      </c>
      <c r="S102" s="6">
        <v>140.73809524000001</v>
      </c>
      <c r="T102" s="6">
        <v>177.16369048000001</v>
      </c>
      <c r="U102" s="6">
        <v>184</v>
      </c>
      <c r="V102" s="6">
        <v>130</v>
      </c>
      <c r="W102" s="6">
        <v>54</v>
      </c>
      <c r="X102" s="6">
        <v>23</v>
      </c>
      <c r="Y102" s="6">
        <v>10.770833333000001</v>
      </c>
      <c r="Z102" s="6">
        <v>7</v>
      </c>
    </row>
    <row r="103" spans="1:26">
      <c r="A103" t="s">
        <v>14</v>
      </c>
      <c r="B103" s="1" t="s">
        <v>7</v>
      </c>
      <c r="C103" s="6">
        <v>5026.0089286000002</v>
      </c>
      <c r="D103" s="6">
        <v>3621.5922618999998</v>
      </c>
      <c r="E103" s="6">
        <v>2400.7559523999998</v>
      </c>
      <c r="F103" s="6">
        <v>1632.9226189999999</v>
      </c>
      <c r="G103" s="6">
        <v>704.25892856999997</v>
      </c>
      <c r="H103" s="6">
        <v>0</v>
      </c>
      <c r="I103" s="6">
        <v>1</v>
      </c>
      <c r="J103" s="6">
        <v>1</v>
      </c>
      <c r="K103" s="6">
        <v>5</v>
      </c>
      <c r="L103" s="6">
        <v>9</v>
      </c>
      <c r="M103" s="6">
        <v>9</v>
      </c>
      <c r="N103" s="6">
        <v>9</v>
      </c>
      <c r="O103" s="6">
        <v>10.113095238</v>
      </c>
      <c r="P103" s="6">
        <v>9</v>
      </c>
      <c r="Q103" s="6">
        <v>6</v>
      </c>
      <c r="R103" s="6">
        <v>20</v>
      </c>
      <c r="S103" s="6">
        <v>32</v>
      </c>
      <c r="T103" s="6">
        <v>40</v>
      </c>
      <c r="U103" s="6">
        <v>24.848214286000001</v>
      </c>
      <c r="V103" s="6">
        <v>8</v>
      </c>
      <c r="W103" s="6">
        <v>0</v>
      </c>
      <c r="X103" s="6">
        <v>0</v>
      </c>
      <c r="Y103" s="6">
        <v>0</v>
      </c>
      <c r="Z103" s="6">
        <v>1</v>
      </c>
    </row>
    <row r="104" spans="1:26">
      <c r="A104" t="s">
        <v>14</v>
      </c>
      <c r="B104" s="1" t="s">
        <v>8</v>
      </c>
      <c r="C104" s="6">
        <v>3052.6696428999999</v>
      </c>
      <c r="D104" s="6">
        <v>2341.1755951999999</v>
      </c>
      <c r="E104" s="6">
        <v>1663.1785714</v>
      </c>
      <c r="F104" s="6">
        <v>1102.5982143000001</v>
      </c>
      <c r="G104" s="6">
        <v>483.50595238</v>
      </c>
      <c r="H104" s="6">
        <v>0</v>
      </c>
      <c r="I104" s="6">
        <v>1</v>
      </c>
      <c r="J104" s="6">
        <v>1</v>
      </c>
      <c r="K104" s="6">
        <v>2</v>
      </c>
      <c r="L104" s="6">
        <v>1</v>
      </c>
      <c r="M104" s="6">
        <v>1</v>
      </c>
      <c r="N104" s="6">
        <v>4</v>
      </c>
      <c r="O104" s="6">
        <v>4</v>
      </c>
      <c r="P104" s="6">
        <v>3</v>
      </c>
      <c r="Q104" s="6">
        <v>3</v>
      </c>
      <c r="R104" s="6">
        <v>4</v>
      </c>
      <c r="S104" s="6">
        <v>1</v>
      </c>
      <c r="T104" s="6">
        <v>1</v>
      </c>
      <c r="U104" s="6">
        <v>1</v>
      </c>
      <c r="V104" s="6">
        <v>1</v>
      </c>
      <c r="W104" s="6">
        <v>0</v>
      </c>
      <c r="X104" s="6">
        <v>0</v>
      </c>
      <c r="Y104" s="6">
        <v>0</v>
      </c>
      <c r="Z104" s="6">
        <v>0</v>
      </c>
    </row>
    <row r="105" spans="1:26">
      <c r="A105" t="s">
        <v>14</v>
      </c>
      <c r="B105" s="1" t="s">
        <v>9</v>
      </c>
      <c r="C105" s="6">
        <v>1531.6696429000001</v>
      </c>
      <c r="D105" s="6">
        <v>1115.2559524000001</v>
      </c>
      <c r="E105" s="6">
        <v>747.67559524000001</v>
      </c>
      <c r="F105" s="6">
        <v>458.00892857000002</v>
      </c>
      <c r="G105" s="6">
        <v>162.58630951999999</v>
      </c>
      <c r="H105" s="6">
        <v>0</v>
      </c>
      <c r="I105" s="6">
        <v>0</v>
      </c>
      <c r="J105" s="6">
        <v>1</v>
      </c>
      <c r="K105" s="6">
        <v>1</v>
      </c>
      <c r="L105" s="6">
        <v>1</v>
      </c>
      <c r="M105" s="6">
        <v>1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  <c r="V105" s="6">
        <v>0</v>
      </c>
      <c r="W105" s="6">
        <v>0</v>
      </c>
      <c r="X105" s="6">
        <v>0</v>
      </c>
      <c r="Y105" s="6">
        <v>0</v>
      </c>
      <c r="Z105" s="6">
        <v>0</v>
      </c>
    </row>
    <row r="106" spans="1:26">
      <c r="A106" t="s">
        <v>14</v>
      </c>
      <c r="B106" s="1" t="s">
        <v>10</v>
      </c>
      <c r="C106" s="6">
        <v>736.08928571000001</v>
      </c>
      <c r="D106" s="6">
        <v>524.34226190000004</v>
      </c>
      <c r="E106" s="6">
        <v>356.25595238</v>
      </c>
      <c r="F106" s="6">
        <v>203.17559524000001</v>
      </c>
      <c r="G106" s="6">
        <v>68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  <c r="V106" s="6">
        <v>0</v>
      </c>
      <c r="W106" s="6">
        <v>0</v>
      </c>
      <c r="X106" s="6">
        <v>0</v>
      </c>
      <c r="Y106" s="6">
        <v>0</v>
      </c>
      <c r="Z106" s="6">
        <v>0</v>
      </c>
    </row>
    <row r="107" spans="1:26">
      <c r="A107" t="s">
        <v>14</v>
      </c>
      <c r="B107" s="1" t="s">
        <v>11</v>
      </c>
      <c r="C107" s="6">
        <v>34635.535713999998</v>
      </c>
      <c r="D107" s="6">
        <v>25123.797619000001</v>
      </c>
      <c r="E107" s="6">
        <v>16629.211309999999</v>
      </c>
      <c r="F107" s="6">
        <v>11172.383929</v>
      </c>
      <c r="G107" s="6">
        <v>4864.6875</v>
      </c>
      <c r="H107" s="6">
        <v>62</v>
      </c>
      <c r="I107" s="6">
        <v>58</v>
      </c>
      <c r="J107" s="6">
        <v>81.848214286000001</v>
      </c>
      <c r="K107" s="6">
        <v>171</v>
      </c>
      <c r="L107" s="6">
        <v>249</v>
      </c>
      <c r="M107" s="6">
        <v>276.36904762</v>
      </c>
      <c r="N107" s="6">
        <v>310.78571428999999</v>
      </c>
      <c r="O107" s="6">
        <v>337.11309524000001</v>
      </c>
      <c r="P107" s="6">
        <v>277</v>
      </c>
      <c r="Q107" s="6">
        <v>225</v>
      </c>
      <c r="R107" s="6">
        <v>1816.25</v>
      </c>
      <c r="S107" s="6">
        <v>4173.9940476000002</v>
      </c>
      <c r="T107" s="6">
        <v>5866.8958333</v>
      </c>
      <c r="U107" s="6">
        <v>6071.0773810000001</v>
      </c>
      <c r="V107" s="6">
        <v>4749.0119047999997</v>
      </c>
      <c r="W107" s="6">
        <v>2199.8333333</v>
      </c>
      <c r="X107" s="6">
        <v>853.88392856999997</v>
      </c>
      <c r="Y107" s="6">
        <v>590.60416667000004</v>
      </c>
      <c r="Z107" s="6">
        <v>472.73214286000001</v>
      </c>
    </row>
    <row r="112" spans="1:26" ht="18">
      <c r="A112" s="3" t="s">
        <v>18</v>
      </c>
    </row>
    <row r="114" spans="1:27">
      <c r="C114" s="9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1"/>
    </row>
    <row r="115" spans="1:27">
      <c r="A115" s="2" t="s">
        <v>19</v>
      </c>
      <c r="B115" s="2" t="s">
        <v>1</v>
      </c>
      <c r="C115">
        <v>1</v>
      </c>
      <c r="D115">
        <v>2</v>
      </c>
      <c r="E115">
        <v>3</v>
      </c>
      <c r="F115">
        <v>4</v>
      </c>
      <c r="G115">
        <v>5</v>
      </c>
      <c r="H115">
        <v>6</v>
      </c>
      <c r="I115">
        <v>7</v>
      </c>
      <c r="J115">
        <v>8</v>
      </c>
      <c r="K115">
        <v>9</v>
      </c>
      <c r="L115">
        <v>10</v>
      </c>
      <c r="M115">
        <v>11</v>
      </c>
      <c r="N115">
        <v>12</v>
      </c>
      <c r="O115">
        <v>13</v>
      </c>
      <c r="P115">
        <v>14</v>
      </c>
      <c r="Q115">
        <v>15</v>
      </c>
      <c r="R115">
        <v>16</v>
      </c>
      <c r="S115">
        <v>17</v>
      </c>
      <c r="T115">
        <v>18</v>
      </c>
      <c r="U115">
        <v>19</v>
      </c>
      <c r="V115">
        <v>20</v>
      </c>
      <c r="W115">
        <v>21</v>
      </c>
      <c r="X115">
        <v>22</v>
      </c>
      <c r="Y115">
        <v>23</v>
      </c>
      <c r="Z115">
        <v>24</v>
      </c>
    </row>
    <row r="116" spans="1:27">
      <c r="A116" s="2"/>
      <c r="B116" s="2"/>
    </row>
    <row r="117" spans="1:27">
      <c r="A117" t="s">
        <v>12</v>
      </c>
      <c r="B117" s="1" t="s">
        <v>55</v>
      </c>
      <c r="C117" s="6">
        <v>1327</v>
      </c>
      <c r="D117" s="6">
        <v>1082</v>
      </c>
      <c r="E117" s="6">
        <v>1010</v>
      </c>
      <c r="F117" s="6">
        <v>784</v>
      </c>
      <c r="G117" s="6">
        <v>698</v>
      </c>
      <c r="H117" s="6">
        <v>630</v>
      </c>
      <c r="I117" s="6">
        <v>469</v>
      </c>
      <c r="J117" s="6">
        <v>365</v>
      </c>
      <c r="K117" s="6">
        <v>278</v>
      </c>
      <c r="L117" s="6">
        <v>403</v>
      </c>
      <c r="M117" s="6">
        <v>289</v>
      </c>
      <c r="N117" s="6">
        <v>95</v>
      </c>
      <c r="O117" s="6">
        <v>63</v>
      </c>
      <c r="P117" s="6">
        <v>46</v>
      </c>
      <c r="Q117" s="6">
        <v>39</v>
      </c>
      <c r="R117" s="6">
        <v>41</v>
      </c>
      <c r="S117" s="6">
        <v>21</v>
      </c>
      <c r="T117" s="6">
        <v>19</v>
      </c>
      <c r="U117" s="6">
        <v>22</v>
      </c>
      <c r="V117" s="6">
        <v>36</v>
      </c>
      <c r="W117" s="6">
        <v>27</v>
      </c>
      <c r="X117" s="6">
        <v>8</v>
      </c>
      <c r="Y117" s="6">
        <v>4</v>
      </c>
      <c r="Z117" s="6">
        <v>1</v>
      </c>
    </row>
    <row r="118" spans="1:27">
      <c r="A118" t="s">
        <v>12</v>
      </c>
      <c r="B118" s="1" t="s">
        <v>2</v>
      </c>
      <c r="C118" s="6">
        <v>1995</v>
      </c>
      <c r="D118" s="6">
        <v>2008</v>
      </c>
      <c r="E118" s="6">
        <v>1847</v>
      </c>
      <c r="F118" s="6">
        <v>1591</v>
      </c>
      <c r="G118" s="6">
        <v>1435</v>
      </c>
      <c r="H118" s="6">
        <v>1259</v>
      </c>
      <c r="I118" s="6">
        <v>899</v>
      </c>
      <c r="J118" s="6">
        <v>722</v>
      </c>
      <c r="K118" s="6">
        <v>555</v>
      </c>
      <c r="L118" s="6">
        <v>1141</v>
      </c>
      <c r="M118" s="6">
        <v>1015</v>
      </c>
      <c r="N118" s="6">
        <v>302</v>
      </c>
      <c r="O118" s="6">
        <v>200</v>
      </c>
      <c r="P118" s="6">
        <v>157</v>
      </c>
      <c r="Q118" s="6">
        <v>111</v>
      </c>
      <c r="R118" s="6">
        <v>111</v>
      </c>
      <c r="S118" s="6">
        <v>94</v>
      </c>
      <c r="T118" s="6">
        <v>61</v>
      </c>
      <c r="U118" s="6">
        <v>61</v>
      </c>
      <c r="V118" s="6">
        <v>189</v>
      </c>
      <c r="W118" s="6">
        <v>163</v>
      </c>
      <c r="X118" s="6">
        <v>36</v>
      </c>
      <c r="Y118" s="6">
        <v>23</v>
      </c>
      <c r="Z118" s="6">
        <v>9</v>
      </c>
    </row>
    <row r="119" spans="1:27">
      <c r="A119" t="s">
        <v>12</v>
      </c>
      <c r="B119" s="1" t="s">
        <v>3</v>
      </c>
      <c r="C119" s="6">
        <v>1995</v>
      </c>
      <c r="D119" s="6">
        <v>2114</v>
      </c>
      <c r="E119" s="6">
        <v>1952</v>
      </c>
      <c r="F119" s="6">
        <v>1860</v>
      </c>
      <c r="G119" s="6">
        <v>1652</v>
      </c>
      <c r="H119" s="6">
        <v>1492</v>
      </c>
      <c r="I119" s="6">
        <v>1270</v>
      </c>
      <c r="J119" s="6">
        <v>1035</v>
      </c>
      <c r="K119" s="6">
        <v>940</v>
      </c>
      <c r="L119" s="6">
        <v>2668</v>
      </c>
      <c r="M119" s="6">
        <v>2247</v>
      </c>
      <c r="N119" s="6">
        <v>551</v>
      </c>
      <c r="O119" s="6">
        <v>368</v>
      </c>
      <c r="P119" s="6">
        <v>276</v>
      </c>
      <c r="Q119" s="6">
        <v>222</v>
      </c>
      <c r="R119" s="6">
        <v>178</v>
      </c>
      <c r="S119" s="6">
        <v>155</v>
      </c>
      <c r="T119" s="6">
        <v>122</v>
      </c>
      <c r="U119" s="6">
        <v>99</v>
      </c>
      <c r="V119" s="6">
        <v>351</v>
      </c>
      <c r="W119" s="6">
        <v>242</v>
      </c>
      <c r="X119" s="6">
        <v>49</v>
      </c>
      <c r="Y119" s="6">
        <v>15</v>
      </c>
      <c r="Z119" s="6">
        <v>17</v>
      </c>
    </row>
    <row r="120" spans="1:27">
      <c r="A120" t="s">
        <v>12</v>
      </c>
      <c r="B120" s="1" t="s">
        <v>4</v>
      </c>
      <c r="C120" s="6">
        <v>2027</v>
      </c>
      <c r="D120" s="6">
        <v>1957</v>
      </c>
      <c r="E120" s="6">
        <v>1897</v>
      </c>
      <c r="F120" s="6">
        <v>1877</v>
      </c>
      <c r="G120" s="6">
        <v>1745</v>
      </c>
      <c r="H120" s="6">
        <v>1611</v>
      </c>
      <c r="I120" s="6">
        <v>1432</v>
      </c>
      <c r="J120" s="6">
        <v>1256</v>
      </c>
      <c r="K120" s="6">
        <v>1178</v>
      </c>
      <c r="L120" s="6">
        <v>4303</v>
      </c>
      <c r="M120" s="6">
        <v>3042</v>
      </c>
      <c r="N120" s="6">
        <v>514</v>
      </c>
      <c r="O120" s="6">
        <v>352</v>
      </c>
      <c r="P120" s="6">
        <v>256</v>
      </c>
      <c r="Q120" s="6">
        <v>173</v>
      </c>
      <c r="R120" s="6">
        <v>136</v>
      </c>
      <c r="S120" s="6">
        <v>127</v>
      </c>
      <c r="T120" s="6">
        <v>107</v>
      </c>
      <c r="U120" s="6">
        <v>97</v>
      </c>
      <c r="V120" s="6">
        <v>296</v>
      </c>
      <c r="W120" s="6">
        <v>181</v>
      </c>
      <c r="X120" s="6">
        <v>29</v>
      </c>
      <c r="Y120" s="6">
        <v>22</v>
      </c>
      <c r="Z120" s="6">
        <v>14</v>
      </c>
    </row>
    <row r="121" spans="1:27">
      <c r="A121" t="s">
        <v>12</v>
      </c>
      <c r="B121" s="1" t="s">
        <v>5</v>
      </c>
      <c r="C121" s="6">
        <v>2009</v>
      </c>
      <c r="D121" s="6">
        <v>1936</v>
      </c>
      <c r="E121" s="6">
        <v>1787</v>
      </c>
      <c r="F121" s="6">
        <v>1621</v>
      </c>
      <c r="G121" s="6">
        <v>1558</v>
      </c>
      <c r="H121" s="6">
        <v>1417</v>
      </c>
      <c r="I121" s="6">
        <v>1229</v>
      </c>
      <c r="J121" s="6">
        <v>1061</v>
      </c>
      <c r="K121" s="6">
        <v>1071</v>
      </c>
      <c r="L121" s="6">
        <v>4313</v>
      </c>
      <c r="M121" s="6">
        <v>2377</v>
      </c>
      <c r="N121" s="6">
        <v>343</v>
      </c>
      <c r="O121" s="6">
        <v>208</v>
      </c>
      <c r="P121" s="6">
        <v>152</v>
      </c>
      <c r="Q121" s="6">
        <v>119</v>
      </c>
      <c r="R121" s="6">
        <v>95</v>
      </c>
      <c r="S121" s="6">
        <v>67</v>
      </c>
      <c r="T121" s="6">
        <v>53</v>
      </c>
      <c r="U121" s="6">
        <v>55</v>
      </c>
      <c r="V121" s="6">
        <v>193</v>
      </c>
      <c r="W121" s="6">
        <v>90</v>
      </c>
      <c r="X121" s="6">
        <v>19</v>
      </c>
      <c r="Y121" s="6">
        <v>9</v>
      </c>
      <c r="Z121" s="6">
        <v>7</v>
      </c>
    </row>
    <row r="122" spans="1:27">
      <c r="A122" t="s">
        <v>12</v>
      </c>
      <c r="B122" s="1" t="s">
        <v>6</v>
      </c>
      <c r="C122" s="6">
        <v>1672</v>
      </c>
      <c r="D122" s="6">
        <v>1466</v>
      </c>
      <c r="E122" s="6">
        <v>1277</v>
      </c>
      <c r="F122" s="6">
        <v>1088</v>
      </c>
      <c r="G122" s="6">
        <v>1028</v>
      </c>
      <c r="H122" s="6">
        <v>961</v>
      </c>
      <c r="I122" s="6">
        <v>822</v>
      </c>
      <c r="J122" s="6">
        <v>766</v>
      </c>
      <c r="K122" s="6">
        <v>599</v>
      </c>
      <c r="L122" s="6">
        <v>3137</v>
      </c>
      <c r="M122" s="6">
        <v>1400</v>
      </c>
      <c r="N122" s="6">
        <v>191</v>
      </c>
      <c r="O122" s="6">
        <v>111</v>
      </c>
      <c r="P122" s="6">
        <v>84</v>
      </c>
      <c r="Q122" s="6">
        <v>59</v>
      </c>
      <c r="R122" s="6">
        <v>44</v>
      </c>
      <c r="S122" s="6">
        <v>37</v>
      </c>
      <c r="T122" s="6">
        <v>30</v>
      </c>
      <c r="U122" s="6">
        <v>26</v>
      </c>
      <c r="V122" s="6">
        <v>77</v>
      </c>
      <c r="W122" s="6">
        <v>26</v>
      </c>
      <c r="X122" s="6">
        <v>10</v>
      </c>
      <c r="Y122" s="6">
        <v>5</v>
      </c>
      <c r="Z122" s="6">
        <v>2</v>
      </c>
    </row>
    <row r="123" spans="1:27">
      <c r="A123" t="s">
        <v>12</v>
      </c>
      <c r="B123" s="1" t="s">
        <v>7</v>
      </c>
      <c r="C123" s="6">
        <v>1016</v>
      </c>
      <c r="D123" s="6">
        <v>799</v>
      </c>
      <c r="E123" s="6">
        <v>697</v>
      </c>
      <c r="F123" s="6">
        <v>651</v>
      </c>
      <c r="G123" s="6">
        <v>570</v>
      </c>
      <c r="H123" s="6">
        <v>493</v>
      </c>
      <c r="I123" s="6">
        <v>464</v>
      </c>
      <c r="J123" s="6">
        <v>361</v>
      </c>
      <c r="K123" s="6">
        <v>380</v>
      </c>
      <c r="L123" s="6">
        <v>1684</v>
      </c>
      <c r="M123" s="6">
        <v>620</v>
      </c>
      <c r="N123" s="6">
        <v>91</v>
      </c>
      <c r="O123" s="6">
        <v>39</v>
      </c>
      <c r="P123" s="6">
        <v>41</v>
      </c>
      <c r="Q123" s="6">
        <v>31</v>
      </c>
      <c r="R123" s="6">
        <v>18</v>
      </c>
      <c r="S123" s="6">
        <v>15</v>
      </c>
      <c r="T123" s="6">
        <v>9</v>
      </c>
      <c r="U123" s="6">
        <v>14</v>
      </c>
      <c r="V123" s="6">
        <v>22</v>
      </c>
      <c r="W123" s="6">
        <v>5</v>
      </c>
      <c r="X123" s="6">
        <v>2</v>
      </c>
      <c r="Y123" s="6">
        <v>0</v>
      </c>
      <c r="Z123" s="6">
        <v>0</v>
      </c>
    </row>
    <row r="124" spans="1:27">
      <c r="A124" t="s">
        <v>12</v>
      </c>
      <c r="B124" s="1" t="s">
        <v>8</v>
      </c>
      <c r="C124" s="6">
        <v>466</v>
      </c>
      <c r="D124" s="6">
        <v>388</v>
      </c>
      <c r="E124" s="6">
        <v>309</v>
      </c>
      <c r="F124" s="6">
        <v>278</v>
      </c>
      <c r="G124" s="6">
        <v>259</v>
      </c>
      <c r="H124" s="6">
        <v>214</v>
      </c>
      <c r="I124" s="6">
        <v>244</v>
      </c>
      <c r="J124" s="6">
        <v>160</v>
      </c>
      <c r="K124" s="6">
        <v>157</v>
      </c>
      <c r="L124" s="6">
        <v>642</v>
      </c>
      <c r="M124" s="6">
        <v>178</v>
      </c>
      <c r="N124" s="6">
        <v>29</v>
      </c>
      <c r="O124" s="6">
        <v>14</v>
      </c>
      <c r="P124" s="6">
        <v>12</v>
      </c>
      <c r="Q124" s="6">
        <v>8</v>
      </c>
      <c r="R124" s="6">
        <v>1</v>
      </c>
      <c r="S124" s="6">
        <v>2</v>
      </c>
      <c r="T124" s="6">
        <v>2</v>
      </c>
      <c r="U124" s="6">
        <v>1</v>
      </c>
      <c r="V124" s="6">
        <v>4</v>
      </c>
      <c r="W124" s="6">
        <v>2</v>
      </c>
      <c r="X124" s="6">
        <v>1</v>
      </c>
      <c r="Y124" s="6">
        <v>0</v>
      </c>
      <c r="Z124" s="6">
        <v>0</v>
      </c>
    </row>
    <row r="125" spans="1:27">
      <c r="A125" t="s">
        <v>12</v>
      </c>
      <c r="B125" s="1" t="s">
        <v>9</v>
      </c>
      <c r="C125" s="6">
        <v>157</v>
      </c>
      <c r="D125" s="6">
        <v>106</v>
      </c>
      <c r="E125" s="6">
        <v>113</v>
      </c>
      <c r="F125" s="6">
        <v>90</v>
      </c>
      <c r="G125" s="6">
        <v>72</v>
      </c>
      <c r="H125" s="6">
        <v>54</v>
      </c>
      <c r="I125" s="6">
        <v>48</v>
      </c>
      <c r="J125" s="6">
        <v>49</v>
      </c>
      <c r="K125" s="6">
        <v>36</v>
      </c>
      <c r="L125" s="6">
        <v>157</v>
      </c>
      <c r="M125" s="6">
        <v>40</v>
      </c>
      <c r="N125" s="6">
        <v>5</v>
      </c>
      <c r="O125" s="6">
        <v>4</v>
      </c>
      <c r="P125" s="6">
        <v>0</v>
      </c>
      <c r="Q125" s="6">
        <v>1</v>
      </c>
      <c r="R125" s="6">
        <v>0</v>
      </c>
      <c r="S125" s="6">
        <v>0</v>
      </c>
      <c r="T125" s="6">
        <v>0</v>
      </c>
      <c r="U125" s="6">
        <v>0</v>
      </c>
      <c r="V125" s="6">
        <v>0</v>
      </c>
      <c r="W125" s="6">
        <v>0</v>
      </c>
      <c r="X125" s="6">
        <v>0</v>
      </c>
      <c r="Y125" s="6">
        <v>0</v>
      </c>
      <c r="Z125" s="6">
        <v>0</v>
      </c>
    </row>
    <row r="126" spans="1:27">
      <c r="A126" t="s">
        <v>12</v>
      </c>
      <c r="B126" s="1" t="s">
        <v>10</v>
      </c>
      <c r="C126" s="6">
        <v>42</v>
      </c>
      <c r="D126" s="6">
        <v>34</v>
      </c>
      <c r="E126" s="6">
        <v>23</v>
      </c>
      <c r="F126" s="6">
        <v>20</v>
      </c>
      <c r="G126" s="6">
        <v>15</v>
      </c>
      <c r="H126" s="6">
        <v>16</v>
      </c>
      <c r="I126" s="6">
        <v>12</v>
      </c>
      <c r="J126" s="6">
        <v>11</v>
      </c>
      <c r="K126" s="6">
        <v>9</v>
      </c>
      <c r="L126" s="6">
        <v>29</v>
      </c>
      <c r="M126" s="6">
        <v>7</v>
      </c>
      <c r="N126" s="6">
        <v>1</v>
      </c>
      <c r="O126" s="6">
        <v>0</v>
      </c>
      <c r="P126" s="6">
        <v>1</v>
      </c>
      <c r="Q126" s="6">
        <v>1</v>
      </c>
      <c r="R126" s="6">
        <v>0</v>
      </c>
      <c r="S126" s="6">
        <v>0</v>
      </c>
      <c r="T126" s="6">
        <v>0</v>
      </c>
      <c r="U126" s="6">
        <v>0</v>
      </c>
      <c r="V126" s="6">
        <v>0</v>
      </c>
      <c r="W126" s="6">
        <v>0</v>
      </c>
      <c r="X126" s="6">
        <v>0</v>
      </c>
      <c r="Y126" s="6">
        <v>0</v>
      </c>
      <c r="Z126" s="6">
        <v>0</v>
      </c>
    </row>
    <row r="127" spans="1:27">
      <c r="A127" t="s">
        <v>12</v>
      </c>
      <c r="B127" s="1" t="s">
        <v>11</v>
      </c>
      <c r="C127" s="6">
        <v>12706</v>
      </c>
      <c r="D127" s="6">
        <v>11890</v>
      </c>
      <c r="E127" s="6">
        <v>10912</v>
      </c>
      <c r="F127" s="6">
        <v>9860</v>
      </c>
      <c r="G127" s="6">
        <v>9032</v>
      </c>
      <c r="H127" s="6">
        <v>8147</v>
      </c>
      <c r="I127" s="6">
        <v>6889</v>
      </c>
      <c r="J127" s="6">
        <v>5786</v>
      </c>
      <c r="K127" s="6">
        <v>5203</v>
      </c>
      <c r="L127" s="6">
        <v>18477</v>
      </c>
      <c r="M127" s="6">
        <v>11215</v>
      </c>
      <c r="N127" s="6">
        <v>2122</v>
      </c>
      <c r="O127" s="6">
        <v>1359</v>
      </c>
      <c r="P127" s="6">
        <v>1025</v>
      </c>
      <c r="Q127" s="6">
        <v>764</v>
      </c>
      <c r="R127" s="6">
        <v>624</v>
      </c>
      <c r="S127" s="6">
        <v>518</v>
      </c>
      <c r="T127" s="6">
        <v>403</v>
      </c>
      <c r="U127" s="6">
        <v>375</v>
      </c>
      <c r="V127" s="6">
        <v>1168</v>
      </c>
      <c r="W127" s="6">
        <v>736</v>
      </c>
      <c r="X127" s="6">
        <v>154</v>
      </c>
      <c r="Y127" s="6">
        <v>78</v>
      </c>
      <c r="Z127" s="6">
        <v>50</v>
      </c>
      <c r="AA127" s="8"/>
    </row>
    <row r="129" spans="1:27">
      <c r="C129" s="12" t="s">
        <v>0</v>
      </c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6"/>
    </row>
    <row r="130" spans="1:27">
      <c r="A130" s="2" t="s">
        <v>19</v>
      </c>
      <c r="B130" s="2" t="s">
        <v>1</v>
      </c>
      <c r="C130">
        <v>1</v>
      </c>
      <c r="D130">
        <v>2</v>
      </c>
      <c r="E130">
        <v>3</v>
      </c>
      <c r="F130">
        <v>4</v>
      </c>
      <c r="G130">
        <v>5</v>
      </c>
      <c r="H130">
        <v>6</v>
      </c>
      <c r="I130">
        <v>7</v>
      </c>
      <c r="J130">
        <v>8</v>
      </c>
      <c r="K130">
        <v>9</v>
      </c>
      <c r="L130">
        <v>10</v>
      </c>
      <c r="M130">
        <v>11</v>
      </c>
      <c r="N130">
        <v>12</v>
      </c>
      <c r="O130">
        <v>13</v>
      </c>
      <c r="P130">
        <v>14</v>
      </c>
      <c r="Q130">
        <v>15</v>
      </c>
      <c r="R130">
        <v>16</v>
      </c>
      <c r="S130">
        <v>17</v>
      </c>
      <c r="T130">
        <v>18</v>
      </c>
      <c r="U130">
        <v>19</v>
      </c>
      <c r="V130">
        <v>20</v>
      </c>
      <c r="W130">
        <v>21</v>
      </c>
      <c r="X130">
        <v>22</v>
      </c>
      <c r="Y130">
        <v>23</v>
      </c>
      <c r="Z130">
        <v>24</v>
      </c>
    </row>
    <row r="131" spans="1:27">
      <c r="A131" s="2"/>
      <c r="B131" s="2"/>
    </row>
    <row r="132" spans="1:27">
      <c r="A132" t="s">
        <v>13</v>
      </c>
      <c r="B132" s="1" t="s">
        <v>55</v>
      </c>
      <c r="C132" s="6">
        <v>1802</v>
      </c>
      <c r="D132" s="6">
        <v>1902</v>
      </c>
      <c r="E132" s="6">
        <v>1890</v>
      </c>
      <c r="F132" s="6">
        <v>1783</v>
      </c>
      <c r="G132" s="6">
        <v>1646</v>
      </c>
      <c r="H132" s="6">
        <v>1457</v>
      </c>
      <c r="I132" s="6">
        <v>1168</v>
      </c>
      <c r="J132" s="6">
        <v>962</v>
      </c>
      <c r="K132" s="6">
        <v>777</v>
      </c>
      <c r="L132" s="6">
        <v>1224</v>
      </c>
      <c r="M132" s="6">
        <v>858</v>
      </c>
      <c r="N132" s="6">
        <v>314</v>
      </c>
      <c r="O132" s="6">
        <v>229</v>
      </c>
      <c r="P132" s="6">
        <v>160</v>
      </c>
      <c r="Q132" s="6">
        <v>136</v>
      </c>
      <c r="R132" s="6">
        <v>109</v>
      </c>
      <c r="S132" s="6">
        <v>91</v>
      </c>
      <c r="T132" s="6">
        <v>60</v>
      </c>
      <c r="U132" s="6">
        <v>62</v>
      </c>
      <c r="V132" s="6">
        <v>155</v>
      </c>
      <c r="W132" s="6">
        <v>118</v>
      </c>
      <c r="X132" s="6">
        <v>28</v>
      </c>
      <c r="Y132" s="6">
        <v>17</v>
      </c>
      <c r="Z132" s="6">
        <v>9</v>
      </c>
    </row>
    <row r="133" spans="1:27">
      <c r="A133" t="s">
        <v>13</v>
      </c>
      <c r="B133" s="1" t="s">
        <v>2</v>
      </c>
      <c r="C133" s="6">
        <v>3418</v>
      </c>
      <c r="D133" s="6">
        <v>4202</v>
      </c>
      <c r="E133" s="6">
        <v>4830</v>
      </c>
      <c r="F133" s="6">
        <v>4712</v>
      </c>
      <c r="G133" s="6">
        <v>4695</v>
      </c>
      <c r="H133" s="6">
        <v>4130</v>
      </c>
      <c r="I133" s="6">
        <v>3491</v>
      </c>
      <c r="J133" s="6">
        <v>2696</v>
      </c>
      <c r="K133" s="6">
        <v>2287</v>
      </c>
      <c r="L133" s="6">
        <v>4391</v>
      </c>
      <c r="M133" s="6">
        <v>3533</v>
      </c>
      <c r="N133" s="6">
        <v>1105</v>
      </c>
      <c r="O133" s="6">
        <v>762</v>
      </c>
      <c r="P133" s="6">
        <v>550</v>
      </c>
      <c r="Q133" s="6">
        <v>536</v>
      </c>
      <c r="R133" s="6">
        <v>421</v>
      </c>
      <c r="S133" s="6">
        <v>315</v>
      </c>
      <c r="T133" s="6">
        <v>317</v>
      </c>
      <c r="U133" s="6">
        <v>304</v>
      </c>
      <c r="V133" s="6">
        <v>921</v>
      </c>
      <c r="W133" s="6">
        <v>729</v>
      </c>
      <c r="X133" s="6">
        <v>159</v>
      </c>
      <c r="Y133" s="6">
        <v>72</v>
      </c>
      <c r="Z133" s="6">
        <v>50</v>
      </c>
    </row>
    <row r="134" spans="1:27">
      <c r="A134" t="s">
        <v>13</v>
      </c>
      <c r="B134" s="1" t="s">
        <v>3</v>
      </c>
      <c r="C134" s="6">
        <v>4121</v>
      </c>
      <c r="D134" s="6">
        <v>5232</v>
      </c>
      <c r="E134" s="6">
        <v>6097</v>
      </c>
      <c r="F134" s="6">
        <v>6308</v>
      </c>
      <c r="G134" s="6">
        <v>6569</v>
      </c>
      <c r="H134" s="6">
        <v>6022</v>
      </c>
      <c r="I134" s="6">
        <v>4987</v>
      </c>
      <c r="J134" s="6">
        <v>4351</v>
      </c>
      <c r="K134" s="6">
        <v>3940</v>
      </c>
      <c r="L134" s="6">
        <v>10824</v>
      </c>
      <c r="M134" s="6">
        <v>8857</v>
      </c>
      <c r="N134" s="6">
        <v>1931</v>
      </c>
      <c r="O134" s="6">
        <v>1303</v>
      </c>
      <c r="P134" s="6">
        <v>1055</v>
      </c>
      <c r="Q134" s="6">
        <v>857</v>
      </c>
      <c r="R134" s="6">
        <v>654</v>
      </c>
      <c r="S134" s="6">
        <v>535</v>
      </c>
      <c r="T134" s="6">
        <v>478</v>
      </c>
      <c r="U134" s="6">
        <v>452</v>
      </c>
      <c r="V134" s="6">
        <v>1863</v>
      </c>
      <c r="W134" s="6">
        <v>1374</v>
      </c>
      <c r="X134" s="6">
        <v>266</v>
      </c>
      <c r="Y134" s="6">
        <v>185</v>
      </c>
      <c r="Z134" s="6">
        <v>73</v>
      </c>
    </row>
    <row r="135" spans="1:27">
      <c r="A135" t="s">
        <v>13</v>
      </c>
      <c r="B135" s="1" t="s">
        <v>4</v>
      </c>
      <c r="C135" s="6">
        <v>4250</v>
      </c>
      <c r="D135" s="6">
        <v>5000</v>
      </c>
      <c r="E135" s="6">
        <v>5551</v>
      </c>
      <c r="F135" s="6">
        <v>5837</v>
      </c>
      <c r="G135" s="6">
        <v>5952</v>
      </c>
      <c r="H135" s="6">
        <v>5783</v>
      </c>
      <c r="I135" s="6">
        <v>5291</v>
      </c>
      <c r="J135" s="6">
        <v>4988</v>
      </c>
      <c r="K135" s="6">
        <v>4552</v>
      </c>
      <c r="L135" s="6">
        <v>16821</v>
      </c>
      <c r="M135" s="6">
        <v>12032</v>
      </c>
      <c r="N135" s="6">
        <v>2209</v>
      </c>
      <c r="O135" s="6">
        <v>1349</v>
      </c>
      <c r="P135" s="6">
        <v>990</v>
      </c>
      <c r="Q135" s="6">
        <v>778</v>
      </c>
      <c r="R135" s="6">
        <v>601</v>
      </c>
      <c r="S135" s="6">
        <v>475</v>
      </c>
      <c r="T135" s="6">
        <v>432</v>
      </c>
      <c r="U135" s="6">
        <v>394</v>
      </c>
      <c r="V135" s="6">
        <v>1972</v>
      </c>
      <c r="W135" s="6">
        <v>1380</v>
      </c>
      <c r="X135" s="6">
        <v>264</v>
      </c>
      <c r="Y135" s="6">
        <v>138</v>
      </c>
      <c r="Z135" s="6">
        <v>99</v>
      </c>
    </row>
    <row r="136" spans="1:27">
      <c r="A136" t="s">
        <v>13</v>
      </c>
      <c r="B136" s="1" t="s">
        <v>5</v>
      </c>
      <c r="C136" s="6">
        <v>4158</v>
      </c>
      <c r="D136" s="6">
        <v>4795</v>
      </c>
      <c r="E136" s="6">
        <v>5227</v>
      </c>
      <c r="F136" s="6">
        <v>5357</v>
      </c>
      <c r="G136" s="6">
        <v>5729</v>
      </c>
      <c r="H136" s="6">
        <v>5337</v>
      </c>
      <c r="I136" s="6">
        <v>4848</v>
      </c>
      <c r="J136" s="6">
        <v>4592</v>
      </c>
      <c r="K136" s="6">
        <v>4150</v>
      </c>
      <c r="L136" s="6">
        <v>19033</v>
      </c>
      <c r="M136" s="6">
        <v>11126</v>
      </c>
      <c r="N136" s="6">
        <v>1725</v>
      </c>
      <c r="O136" s="6">
        <v>936</v>
      </c>
      <c r="P136" s="6">
        <v>683</v>
      </c>
      <c r="Q136" s="6">
        <v>544</v>
      </c>
      <c r="R136" s="6">
        <v>449</v>
      </c>
      <c r="S136" s="6">
        <v>376</v>
      </c>
      <c r="T136" s="6">
        <v>331</v>
      </c>
      <c r="U136" s="6">
        <v>315</v>
      </c>
      <c r="V136" s="6">
        <v>1650</v>
      </c>
      <c r="W136" s="6">
        <v>740</v>
      </c>
      <c r="X136" s="6">
        <v>227</v>
      </c>
      <c r="Y136" s="6">
        <v>120</v>
      </c>
      <c r="Z136" s="6">
        <v>93</v>
      </c>
    </row>
    <row r="137" spans="1:27">
      <c r="A137" t="s">
        <v>13</v>
      </c>
      <c r="B137" s="1" t="s">
        <v>6</v>
      </c>
      <c r="C137" s="6">
        <v>4028</v>
      </c>
      <c r="D137" s="6">
        <v>3987</v>
      </c>
      <c r="E137" s="6">
        <v>4208</v>
      </c>
      <c r="F137" s="6">
        <v>4041</v>
      </c>
      <c r="G137" s="6">
        <v>4227</v>
      </c>
      <c r="H137" s="6">
        <v>4026</v>
      </c>
      <c r="I137" s="6">
        <v>3808</v>
      </c>
      <c r="J137" s="6">
        <v>3372</v>
      </c>
      <c r="K137" s="6">
        <v>3363</v>
      </c>
      <c r="L137" s="6">
        <v>17522</v>
      </c>
      <c r="M137" s="6">
        <v>8390</v>
      </c>
      <c r="N137" s="6">
        <v>1170</v>
      </c>
      <c r="O137" s="6">
        <v>668</v>
      </c>
      <c r="P137" s="6">
        <v>467</v>
      </c>
      <c r="Q137" s="6">
        <v>395</v>
      </c>
      <c r="R137" s="6">
        <v>250</v>
      </c>
      <c r="S137" s="6">
        <v>212</v>
      </c>
      <c r="T137" s="6">
        <v>215</v>
      </c>
      <c r="U137" s="6">
        <v>210</v>
      </c>
      <c r="V137" s="6">
        <v>793</v>
      </c>
      <c r="W137" s="6">
        <v>284</v>
      </c>
      <c r="X137" s="6">
        <v>96</v>
      </c>
      <c r="Y137" s="6">
        <v>58</v>
      </c>
      <c r="Z137" s="6">
        <v>42</v>
      </c>
    </row>
    <row r="138" spans="1:27">
      <c r="A138" t="s">
        <v>13</v>
      </c>
      <c r="B138" s="1" t="s">
        <v>7</v>
      </c>
      <c r="C138" s="6">
        <v>3047</v>
      </c>
      <c r="D138" s="6">
        <v>2805</v>
      </c>
      <c r="E138" s="6">
        <v>2997</v>
      </c>
      <c r="F138" s="6">
        <v>2762</v>
      </c>
      <c r="G138" s="6">
        <v>2936</v>
      </c>
      <c r="H138" s="6">
        <v>2845</v>
      </c>
      <c r="I138" s="6">
        <v>2624</v>
      </c>
      <c r="J138" s="6">
        <v>2468</v>
      </c>
      <c r="K138" s="6">
        <v>2284</v>
      </c>
      <c r="L138" s="6">
        <v>13256</v>
      </c>
      <c r="M138" s="6">
        <v>4935</v>
      </c>
      <c r="N138" s="6">
        <v>670</v>
      </c>
      <c r="O138" s="6">
        <v>402</v>
      </c>
      <c r="P138" s="6">
        <v>286</v>
      </c>
      <c r="Q138" s="6">
        <v>207</v>
      </c>
      <c r="R138" s="6">
        <v>110</v>
      </c>
      <c r="S138" s="6">
        <v>96</v>
      </c>
      <c r="T138" s="6">
        <v>71</v>
      </c>
      <c r="U138" s="6">
        <v>78</v>
      </c>
      <c r="V138" s="6">
        <v>275</v>
      </c>
      <c r="W138" s="6">
        <v>71</v>
      </c>
      <c r="X138" s="6">
        <v>14</v>
      </c>
      <c r="Y138" s="6">
        <v>2</v>
      </c>
      <c r="Z138" s="6">
        <v>4</v>
      </c>
    </row>
    <row r="139" spans="1:27">
      <c r="A139" t="s">
        <v>13</v>
      </c>
      <c r="B139" s="1" t="s">
        <v>8</v>
      </c>
      <c r="C139" s="6">
        <v>2108</v>
      </c>
      <c r="D139" s="6">
        <v>1872</v>
      </c>
      <c r="E139" s="6">
        <v>1994</v>
      </c>
      <c r="F139" s="6">
        <v>1821</v>
      </c>
      <c r="G139" s="6">
        <v>1771</v>
      </c>
      <c r="H139" s="6">
        <v>1889</v>
      </c>
      <c r="I139" s="6">
        <v>1705</v>
      </c>
      <c r="J139" s="6">
        <v>1503</v>
      </c>
      <c r="K139" s="6">
        <v>1366</v>
      </c>
      <c r="L139" s="6">
        <v>7336</v>
      </c>
      <c r="M139" s="6">
        <v>1997</v>
      </c>
      <c r="N139" s="6">
        <v>224</v>
      </c>
      <c r="O139" s="6">
        <v>143</v>
      </c>
      <c r="P139" s="6">
        <v>62</v>
      </c>
      <c r="Q139" s="6">
        <v>82</v>
      </c>
      <c r="R139" s="6">
        <v>51</v>
      </c>
      <c r="S139" s="6">
        <v>19</v>
      </c>
      <c r="T139" s="6">
        <v>21</v>
      </c>
      <c r="U139" s="6">
        <v>11</v>
      </c>
      <c r="V139" s="6">
        <v>32</v>
      </c>
      <c r="W139" s="6">
        <v>9</v>
      </c>
      <c r="X139" s="6">
        <v>1</v>
      </c>
      <c r="Y139" s="6">
        <v>1</v>
      </c>
      <c r="Z139" s="6">
        <v>0</v>
      </c>
    </row>
    <row r="140" spans="1:27">
      <c r="A140" t="s">
        <v>13</v>
      </c>
      <c r="B140" s="1" t="s">
        <v>9</v>
      </c>
      <c r="C140" s="6">
        <v>1113</v>
      </c>
      <c r="D140" s="6">
        <v>970</v>
      </c>
      <c r="E140" s="6">
        <v>955</v>
      </c>
      <c r="F140" s="6">
        <v>904</v>
      </c>
      <c r="G140" s="6">
        <v>816</v>
      </c>
      <c r="H140" s="6">
        <v>676</v>
      </c>
      <c r="I140" s="6">
        <v>521</v>
      </c>
      <c r="J140" s="6">
        <v>455</v>
      </c>
      <c r="K140" s="6">
        <v>443</v>
      </c>
      <c r="L140" s="6">
        <v>2849</v>
      </c>
      <c r="M140" s="6">
        <v>619</v>
      </c>
      <c r="N140" s="6">
        <v>68</v>
      </c>
      <c r="O140" s="6">
        <v>34</v>
      </c>
      <c r="P140" s="6">
        <v>27</v>
      </c>
      <c r="Q140" s="6">
        <v>31</v>
      </c>
      <c r="R140" s="6">
        <v>12</v>
      </c>
      <c r="S140" s="6">
        <v>2</v>
      </c>
      <c r="T140" s="6">
        <v>2</v>
      </c>
      <c r="U140" s="6">
        <v>0</v>
      </c>
      <c r="V140" s="6">
        <v>0</v>
      </c>
      <c r="W140" s="6">
        <v>0</v>
      </c>
      <c r="X140" s="6">
        <v>0</v>
      </c>
      <c r="Y140" s="6">
        <v>0</v>
      </c>
      <c r="Z140" s="6">
        <v>0</v>
      </c>
    </row>
    <row r="141" spans="1:27">
      <c r="A141" t="s">
        <v>13</v>
      </c>
      <c r="B141" s="1" t="s">
        <v>10</v>
      </c>
      <c r="C141" s="6">
        <v>410</v>
      </c>
      <c r="D141" s="6">
        <v>289</v>
      </c>
      <c r="E141" s="6">
        <v>279</v>
      </c>
      <c r="F141" s="6">
        <v>244</v>
      </c>
      <c r="G141" s="6">
        <v>192</v>
      </c>
      <c r="H141" s="6">
        <v>182</v>
      </c>
      <c r="I141" s="6">
        <v>128</v>
      </c>
      <c r="J141" s="6">
        <v>125</v>
      </c>
      <c r="K141" s="6">
        <v>124</v>
      </c>
      <c r="L141" s="6">
        <v>805</v>
      </c>
      <c r="M141" s="6">
        <v>107</v>
      </c>
      <c r="N141" s="6">
        <v>11</v>
      </c>
      <c r="O141" s="6">
        <v>6</v>
      </c>
      <c r="P141" s="6">
        <v>3</v>
      </c>
      <c r="Q141" s="6">
        <v>3</v>
      </c>
      <c r="R141" s="6">
        <v>1</v>
      </c>
      <c r="S141" s="6">
        <v>0</v>
      </c>
      <c r="T141" s="6">
        <v>0</v>
      </c>
      <c r="U141" s="6">
        <v>0</v>
      </c>
      <c r="V141" s="6">
        <v>0</v>
      </c>
      <c r="W141" s="6">
        <v>0</v>
      </c>
      <c r="X141" s="6">
        <v>0</v>
      </c>
      <c r="Y141" s="6">
        <v>0</v>
      </c>
      <c r="Z141" s="6">
        <v>0</v>
      </c>
    </row>
    <row r="142" spans="1:27">
      <c r="A142" t="s">
        <v>13</v>
      </c>
      <c r="B142" s="1" t="s">
        <v>11</v>
      </c>
      <c r="C142" s="6">
        <v>28455</v>
      </c>
      <c r="D142" s="6">
        <v>31054</v>
      </c>
      <c r="E142" s="6">
        <v>34028</v>
      </c>
      <c r="F142" s="6">
        <v>33769</v>
      </c>
      <c r="G142" s="6">
        <v>34533</v>
      </c>
      <c r="H142" s="6">
        <v>32347</v>
      </c>
      <c r="I142" s="6">
        <v>28571</v>
      </c>
      <c r="J142" s="6">
        <v>25512</v>
      </c>
      <c r="K142" s="6">
        <v>23286</v>
      </c>
      <c r="L142" s="6">
        <v>94061</v>
      </c>
      <c r="M142" s="6">
        <v>52454</v>
      </c>
      <c r="N142" s="6">
        <v>9427</v>
      </c>
      <c r="O142" s="6">
        <v>5832</v>
      </c>
      <c r="P142" s="6">
        <v>4283</v>
      </c>
      <c r="Q142" s="6">
        <v>3569</v>
      </c>
      <c r="R142" s="6">
        <v>2658</v>
      </c>
      <c r="S142" s="6">
        <v>2121</v>
      </c>
      <c r="T142" s="6">
        <v>1927</v>
      </c>
      <c r="U142" s="6">
        <v>1826</v>
      </c>
      <c r="V142" s="6">
        <v>7661</v>
      </c>
      <c r="W142" s="6">
        <v>4705</v>
      </c>
      <c r="X142" s="6">
        <v>1055</v>
      </c>
      <c r="Y142" s="6">
        <v>593</v>
      </c>
      <c r="Z142" s="6">
        <v>370</v>
      </c>
      <c r="AA142" s="8"/>
    </row>
    <row r="144" spans="1:27">
      <c r="C144" s="12" t="s">
        <v>0</v>
      </c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6"/>
    </row>
    <row r="145" spans="1:27">
      <c r="A145" s="2" t="s">
        <v>19</v>
      </c>
      <c r="B145" s="2" t="s">
        <v>1</v>
      </c>
      <c r="C145">
        <v>1</v>
      </c>
      <c r="D145">
        <v>2</v>
      </c>
      <c r="E145">
        <v>3</v>
      </c>
      <c r="F145">
        <v>4</v>
      </c>
      <c r="G145">
        <v>5</v>
      </c>
      <c r="H145">
        <v>6</v>
      </c>
      <c r="I145">
        <v>7</v>
      </c>
      <c r="J145">
        <v>8</v>
      </c>
      <c r="K145">
        <v>9</v>
      </c>
      <c r="L145">
        <v>10</v>
      </c>
      <c r="M145">
        <v>11</v>
      </c>
      <c r="N145">
        <v>12</v>
      </c>
      <c r="O145">
        <v>13</v>
      </c>
      <c r="P145">
        <v>14</v>
      </c>
      <c r="Q145">
        <v>15</v>
      </c>
      <c r="R145">
        <v>16</v>
      </c>
      <c r="S145">
        <v>17</v>
      </c>
      <c r="T145">
        <v>18</v>
      </c>
      <c r="U145">
        <v>19</v>
      </c>
      <c r="V145">
        <v>20</v>
      </c>
      <c r="W145">
        <v>21</v>
      </c>
      <c r="X145">
        <v>22</v>
      </c>
      <c r="Y145">
        <v>23</v>
      </c>
      <c r="Z145">
        <v>24</v>
      </c>
    </row>
    <row r="146" spans="1:27">
      <c r="A146" s="2"/>
      <c r="B146" s="2"/>
    </row>
    <row r="147" spans="1:27">
      <c r="A147" t="s">
        <v>14</v>
      </c>
      <c r="B147" s="1" t="s">
        <v>55</v>
      </c>
      <c r="C147" s="6">
        <v>62</v>
      </c>
      <c r="D147" s="6">
        <v>42</v>
      </c>
      <c r="E147" s="6">
        <v>37</v>
      </c>
      <c r="F147" s="6">
        <v>20</v>
      </c>
      <c r="G147" s="6">
        <v>11</v>
      </c>
      <c r="H147" s="6">
        <v>0</v>
      </c>
      <c r="I147" s="6">
        <v>2</v>
      </c>
      <c r="J147" s="6">
        <v>3</v>
      </c>
      <c r="K147" s="6">
        <v>0</v>
      </c>
      <c r="L147" s="6">
        <v>13</v>
      </c>
      <c r="M147" s="6">
        <v>14</v>
      </c>
      <c r="N147" s="6">
        <v>5</v>
      </c>
      <c r="O147" s="6">
        <v>4</v>
      </c>
      <c r="P147" s="6">
        <v>2</v>
      </c>
      <c r="Q147" s="6">
        <v>1</v>
      </c>
      <c r="R147" s="6">
        <v>2</v>
      </c>
      <c r="S147" s="6">
        <v>14</v>
      </c>
      <c r="T147" s="6">
        <v>13</v>
      </c>
      <c r="U147" s="6">
        <v>11</v>
      </c>
      <c r="V147" s="6">
        <v>37</v>
      </c>
      <c r="W147" s="6">
        <v>13</v>
      </c>
      <c r="X147" s="6">
        <v>4</v>
      </c>
      <c r="Y147" s="6">
        <v>2</v>
      </c>
      <c r="Z147" s="6">
        <v>1</v>
      </c>
    </row>
    <row r="148" spans="1:27">
      <c r="A148" t="s">
        <v>14</v>
      </c>
      <c r="B148" s="1" t="s">
        <v>2</v>
      </c>
      <c r="C148" s="6">
        <v>137</v>
      </c>
      <c r="D148" s="6">
        <v>105</v>
      </c>
      <c r="E148" s="6">
        <v>69</v>
      </c>
      <c r="F148" s="6">
        <v>44</v>
      </c>
      <c r="G148" s="6">
        <v>19</v>
      </c>
      <c r="H148" s="6">
        <v>0</v>
      </c>
      <c r="I148" s="6">
        <v>0</v>
      </c>
      <c r="J148" s="6">
        <v>0</v>
      </c>
      <c r="K148" s="6">
        <v>0</v>
      </c>
      <c r="L148" s="6">
        <v>0</v>
      </c>
      <c r="M148" s="6">
        <v>0</v>
      </c>
      <c r="N148" s="6">
        <v>0</v>
      </c>
      <c r="O148" s="6">
        <v>1</v>
      </c>
      <c r="P148" s="6">
        <v>0</v>
      </c>
      <c r="Q148" s="6">
        <v>1</v>
      </c>
      <c r="R148" s="6">
        <v>23</v>
      </c>
      <c r="S148" s="6">
        <v>42</v>
      </c>
      <c r="T148" s="6">
        <v>70</v>
      </c>
      <c r="U148" s="6">
        <v>71</v>
      </c>
      <c r="V148" s="6">
        <v>254</v>
      </c>
      <c r="W148" s="6">
        <v>121</v>
      </c>
      <c r="X148" s="6">
        <v>15</v>
      </c>
      <c r="Y148" s="6">
        <v>4</v>
      </c>
      <c r="Z148" s="6">
        <v>4</v>
      </c>
    </row>
    <row r="149" spans="1:27">
      <c r="A149" t="s">
        <v>14</v>
      </c>
      <c r="B149" s="1" t="s">
        <v>3</v>
      </c>
      <c r="C149" s="6">
        <v>210</v>
      </c>
      <c r="D149" s="6">
        <v>169</v>
      </c>
      <c r="E149" s="6">
        <v>126</v>
      </c>
      <c r="F149" s="6">
        <v>70</v>
      </c>
      <c r="G149" s="6">
        <v>51</v>
      </c>
      <c r="H149" s="6">
        <v>0</v>
      </c>
      <c r="I149" s="6">
        <v>0</v>
      </c>
      <c r="J149" s="6">
        <v>0</v>
      </c>
      <c r="K149" s="6">
        <v>0</v>
      </c>
      <c r="L149" s="6">
        <v>3</v>
      </c>
      <c r="M149" s="6">
        <v>6</v>
      </c>
      <c r="N149" s="6">
        <v>2</v>
      </c>
      <c r="O149" s="6">
        <v>1</v>
      </c>
      <c r="P149" s="6">
        <v>1</v>
      </c>
      <c r="Q149" s="6">
        <v>0</v>
      </c>
      <c r="R149" s="6">
        <v>29</v>
      </c>
      <c r="S149" s="6">
        <v>77</v>
      </c>
      <c r="T149" s="6">
        <v>85</v>
      </c>
      <c r="U149" s="6">
        <v>88</v>
      </c>
      <c r="V149" s="6">
        <v>430</v>
      </c>
      <c r="W149" s="6">
        <v>161</v>
      </c>
      <c r="X149" s="6">
        <v>15</v>
      </c>
      <c r="Y149" s="6">
        <v>8</v>
      </c>
      <c r="Z149" s="6">
        <v>6</v>
      </c>
    </row>
    <row r="150" spans="1:27">
      <c r="A150" t="s">
        <v>14</v>
      </c>
      <c r="B150" s="1" t="s">
        <v>4</v>
      </c>
      <c r="C150" s="6">
        <v>275</v>
      </c>
      <c r="D150" s="6">
        <v>217</v>
      </c>
      <c r="E150" s="6">
        <v>165</v>
      </c>
      <c r="F150" s="6">
        <v>96</v>
      </c>
      <c r="G150" s="6">
        <v>49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7</v>
      </c>
      <c r="N150" s="6">
        <v>3</v>
      </c>
      <c r="O150" s="6">
        <v>4</v>
      </c>
      <c r="P150" s="6">
        <v>2</v>
      </c>
      <c r="Q150" s="6">
        <v>1</v>
      </c>
      <c r="R150" s="6">
        <v>18</v>
      </c>
      <c r="S150" s="6">
        <v>28</v>
      </c>
      <c r="T150" s="6">
        <v>48</v>
      </c>
      <c r="U150" s="6">
        <v>68</v>
      </c>
      <c r="V150" s="6">
        <v>285</v>
      </c>
      <c r="W150" s="6">
        <v>116</v>
      </c>
      <c r="X150" s="6">
        <v>8</v>
      </c>
      <c r="Y150" s="6">
        <v>9</v>
      </c>
      <c r="Z150" s="6">
        <v>1</v>
      </c>
    </row>
    <row r="151" spans="1:27">
      <c r="A151" t="s">
        <v>14</v>
      </c>
      <c r="B151" s="1" t="s">
        <v>5</v>
      </c>
      <c r="C151" s="6">
        <v>286</v>
      </c>
      <c r="D151" s="6">
        <v>249</v>
      </c>
      <c r="E151" s="6">
        <v>171</v>
      </c>
      <c r="F151" s="6">
        <v>107</v>
      </c>
      <c r="G151" s="6">
        <v>46</v>
      </c>
      <c r="H151" s="6">
        <v>0</v>
      </c>
      <c r="I151" s="6">
        <v>0</v>
      </c>
      <c r="J151" s="6">
        <v>0</v>
      </c>
      <c r="K151" s="6">
        <v>1</v>
      </c>
      <c r="L151" s="6">
        <v>3</v>
      </c>
      <c r="M151" s="6">
        <v>5</v>
      </c>
      <c r="N151" s="6">
        <v>0</v>
      </c>
      <c r="O151" s="6">
        <v>5</v>
      </c>
      <c r="P151" s="6">
        <v>1</v>
      </c>
      <c r="Q151" s="6">
        <v>1</v>
      </c>
      <c r="R151" s="6">
        <v>15</v>
      </c>
      <c r="S151" s="6">
        <v>25</v>
      </c>
      <c r="T151" s="6">
        <v>30</v>
      </c>
      <c r="U151" s="6">
        <v>27</v>
      </c>
      <c r="V151" s="6">
        <v>130</v>
      </c>
      <c r="W151" s="6">
        <v>51</v>
      </c>
      <c r="X151" s="6">
        <v>8</v>
      </c>
      <c r="Y151" s="6">
        <v>3</v>
      </c>
      <c r="Z151" s="6">
        <v>3</v>
      </c>
    </row>
    <row r="152" spans="1:27">
      <c r="A152" t="s">
        <v>14</v>
      </c>
      <c r="B152" s="1" t="s">
        <v>6</v>
      </c>
      <c r="C152" s="6">
        <v>275</v>
      </c>
      <c r="D152" s="6">
        <v>230</v>
      </c>
      <c r="E152" s="6">
        <v>170</v>
      </c>
      <c r="F152" s="6">
        <v>102</v>
      </c>
      <c r="G152" s="6">
        <v>54</v>
      </c>
      <c r="H152" s="6">
        <v>0</v>
      </c>
      <c r="I152" s="6">
        <v>0</v>
      </c>
      <c r="J152" s="6">
        <v>0</v>
      </c>
      <c r="K152" s="6">
        <v>0</v>
      </c>
      <c r="L152" s="6">
        <v>3</v>
      </c>
      <c r="M152" s="6">
        <v>11</v>
      </c>
      <c r="N152" s="6">
        <v>1</v>
      </c>
      <c r="O152" s="6">
        <v>0</v>
      </c>
      <c r="P152" s="6">
        <v>1</v>
      </c>
      <c r="Q152" s="6">
        <v>2</v>
      </c>
      <c r="R152" s="6">
        <v>4</v>
      </c>
      <c r="S152" s="6">
        <v>14</v>
      </c>
      <c r="T152" s="6">
        <v>8</v>
      </c>
      <c r="U152" s="6">
        <v>25</v>
      </c>
      <c r="V152" s="6">
        <v>49</v>
      </c>
      <c r="W152" s="6">
        <v>15</v>
      </c>
      <c r="X152" s="6">
        <v>2</v>
      </c>
      <c r="Y152" s="6">
        <v>2</v>
      </c>
      <c r="Z152" s="6">
        <v>0</v>
      </c>
    </row>
    <row r="153" spans="1:27">
      <c r="A153" t="s">
        <v>14</v>
      </c>
      <c r="B153" s="1" t="s">
        <v>7</v>
      </c>
      <c r="C153" s="6">
        <v>179</v>
      </c>
      <c r="D153" s="6">
        <v>150</v>
      </c>
      <c r="E153" s="6">
        <v>126</v>
      </c>
      <c r="F153" s="6">
        <v>84</v>
      </c>
      <c r="G153" s="6">
        <v>37</v>
      </c>
      <c r="H153" s="6">
        <v>0</v>
      </c>
      <c r="I153" s="6">
        <v>0</v>
      </c>
      <c r="J153" s="6">
        <v>0</v>
      </c>
      <c r="K153" s="6">
        <v>0</v>
      </c>
      <c r="L153" s="6">
        <v>3</v>
      </c>
      <c r="M153" s="6">
        <v>2</v>
      </c>
      <c r="N153" s="6">
        <v>0</v>
      </c>
      <c r="O153" s="6">
        <v>0</v>
      </c>
      <c r="P153" s="6">
        <v>0</v>
      </c>
      <c r="Q153" s="6">
        <v>0</v>
      </c>
      <c r="R153" s="6">
        <v>1</v>
      </c>
      <c r="S153" s="6">
        <v>1</v>
      </c>
      <c r="T153" s="6">
        <v>7</v>
      </c>
      <c r="U153" s="6">
        <v>5</v>
      </c>
      <c r="V153" s="6">
        <v>2</v>
      </c>
      <c r="W153" s="6">
        <v>0</v>
      </c>
      <c r="X153" s="6">
        <v>0</v>
      </c>
      <c r="Y153" s="6">
        <v>0</v>
      </c>
      <c r="Z153" s="6">
        <v>0</v>
      </c>
    </row>
    <row r="154" spans="1:27">
      <c r="A154" t="s">
        <v>14</v>
      </c>
      <c r="B154" s="1" t="s">
        <v>8</v>
      </c>
      <c r="C154" s="6">
        <v>128</v>
      </c>
      <c r="D154" s="6">
        <v>130</v>
      </c>
      <c r="E154" s="6">
        <v>90</v>
      </c>
      <c r="F154" s="6">
        <v>58</v>
      </c>
      <c r="G154" s="6">
        <v>33</v>
      </c>
      <c r="H154" s="6">
        <v>0</v>
      </c>
      <c r="I154" s="6">
        <v>0</v>
      </c>
      <c r="J154" s="6">
        <v>0</v>
      </c>
      <c r="K154" s="6">
        <v>1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  <c r="T154" s="6">
        <v>0</v>
      </c>
      <c r="U154" s="6">
        <v>0</v>
      </c>
      <c r="V154" s="6">
        <v>0</v>
      </c>
      <c r="W154" s="6">
        <v>0</v>
      </c>
      <c r="X154" s="6">
        <v>0</v>
      </c>
      <c r="Y154" s="6">
        <v>0</v>
      </c>
      <c r="Z154" s="6">
        <v>0</v>
      </c>
    </row>
    <row r="155" spans="1:27">
      <c r="A155" t="s">
        <v>14</v>
      </c>
      <c r="B155" s="1" t="s">
        <v>9</v>
      </c>
      <c r="C155" s="6">
        <v>67</v>
      </c>
      <c r="D155" s="6">
        <v>65</v>
      </c>
      <c r="E155" s="6">
        <v>41</v>
      </c>
      <c r="F155" s="6">
        <v>27</v>
      </c>
      <c r="G155" s="6">
        <v>9</v>
      </c>
      <c r="H155" s="6">
        <v>0</v>
      </c>
      <c r="I155" s="6">
        <v>0</v>
      </c>
      <c r="J155" s="6">
        <v>0</v>
      </c>
      <c r="K155" s="6">
        <v>0</v>
      </c>
      <c r="L155" s="6">
        <v>0</v>
      </c>
      <c r="M155" s="6">
        <v>1</v>
      </c>
      <c r="N155" s="6">
        <v>0</v>
      </c>
      <c r="O155" s="6">
        <v>0</v>
      </c>
      <c r="P155" s="6">
        <v>0</v>
      </c>
      <c r="Q155" s="6">
        <v>0</v>
      </c>
      <c r="R155" s="6">
        <v>0</v>
      </c>
      <c r="S155" s="6">
        <v>0</v>
      </c>
      <c r="T155" s="6">
        <v>0</v>
      </c>
      <c r="U155" s="6">
        <v>0</v>
      </c>
      <c r="V155" s="6">
        <v>0</v>
      </c>
      <c r="W155" s="6">
        <v>0</v>
      </c>
      <c r="X155" s="6">
        <v>0</v>
      </c>
      <c r="Y155" s="6">
        <v>0</v>
      </c>
      <c r="Z155" s="6">
        <v>0</v>
      </c>
    </row>
    <row r="156" spans="1:27">
      <c r="A156" t="s">
        <v>14</v>
      </c>
      <c r="B156" s="1" t="s">
        <v>10</v>
      </c>
      <c r="C156" s="6">
        <v>51</v>
      </c>
      <c r="D156" s="6">
        <v>33</v>
      </c>
      <c r="E156" s="6">
        <v>28</v>
      </c>
      <c r="F156" s="6">
        <v>13</v>
      </c>
      <c r="G156" s="6">
        <v>9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  <c r="Q156" s="6">
        <v>0</v>
      </c>
      <c r="R156" s="6">
        <v>0</v>
      </c>
      <c r="S156" s="6">
        <v>0</v>
      </c>
      <c r="T156" s="6">
        <v>0</v>
      </c>
      <c r="U156" s="6">
        <v>0</v>
      </c>
      <c r="V156" s="6">
        <v>0</v>
      </c>
      <c r="W156" s="6">
        <v>0</v>
      </c>
      <c r="X156" s="6">
        <v>0</v>
      </c>
      <c r="Y156" s="6">
        <v>0</v>
      </c>
      <c r="Z156" s="6">
        <v>0</v>
      </c>
    </row>
    <row r="157" spans="1:27">
      <c r="A157" t="s">
        <v>14</v>
      </c>
      <c r="B157" s="1" t="s">
        <v>11</v>
      </c>
      <c r="C157" s="6">
        <v>1670</v>
      </c>
      <c r="D157" s="6">
        <v>1390</v>
      </c>
      <c r="E157" s="6">
        <v>1023</v>
      </c>
      <c r="F157" s="6">
        <v>621</v>
      </c>
      <c r="G157" s="6">
        <v>318</v>
      </c>
      <c r="H157" s="6">
        <v>0</v>
      </c>
      <c r="I157" s="6">
        <v>2</v>
      </c>
      <c r="J157" s="6">
        <v>3</v>
      </c>
      <c r="K157" s="6">
        <v>2</v>
      </c>
      <c r="L157" s="6">
        <v>25</v>
      </c>
      <c r="M157" s="6">
        <v>46</v>
      </c>
      <c r="N157" s="6">
        <v>11</v>
      </c>
      <c r="O157" s="6">
        <v>15</v>
      </c>
      <c r="P157" s="6">
        <v>7</v>
      </c>
      <c r="Q157" s="6">
        <v>6</v>
      </c>
      <c r="R157" s="6">
        <v>92</v>
      </c>
      <c r="S157" s="6">
        <v>201</v>
      </c>
      <c r="T157" s="6">
        <v>261</v>
      </c>
      <c r="U157" s="6">
        <v>295</v>
      </c>
      <c r="V157" s="6">
        <v>1187</v>
      </c>
      <c r="W157" s="6">
        <v>477</v>
      </c>
      <c r="X157" s="6">
        <v>52</v>
      </c>
      <c r="Y157" s="6">
        <v>28</v>
      </c>
      <c r="Z157" s="6">
        <v>15</v>
      </c>
      <c r="AA157" s="8"/>
    </row>
    <row r="158" spans="1:27">
      <c r="AA158" s="8"/>
    </row>
  </sheetData>
  <mergeCells count="8">
    <mergeCell ref="C94:Z94"/>
    <mergeCell ref="C129:Z129"/>
    <mergeCell ref="C144:Z144"/>
    <mergeCell ref="C5:Z5"/>
    <mergeCell ref="C20:Z20"/>
    <mergeCell ref="C35:Z35"/>
    <mergeCell ref="C64:Z64"/>
    <mergeCell ref="C79:Z7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tabColor rgb="FFFFC000"/>
  </sheetPr>
  <dimension ref="A2:Z157"/>
  <sheetViews>
    <sheetView workbookViewId="0"/>
  </sheetViews>
  <sheetFormatPr defaultRowHeight="12.75"/>
  <cols>
    <col min="1" max="1" width="21.7109375" customWidth="1"/>
    <col min="3" max="26" width="15.7109375" customWidth="1"/>
  </cols>
  <sheetData>
    <row r="2" spans="1:26" ht="18">
      <c r="A2" s="3" t="s">
        <v>40</v>
      </c>
    </row>
    <row r="3" spans="1:26" ht="18">
      <c r="A3" s="3" t="s">
        <v>48</v>
      </c>
    </row>
    <row r="5" spans="1:26">
      <c r="C5" s="12" t="s">
        <v>0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6"/>
    </row>
    <row r="6" spans="1:26">
      <c r="A6" s="2" t="s">
        <v>19</v>
      </c>
      <c r="B6" s="2" t="s">
        <v>1</v>
      </c>
      <c r="C6">
        <v>1</v>
      </c>
      <c r="D6">
        <v>2</v>
      </c>
      <c r="E6">
        <v>3</v>
      </c>
      <c r="F6">
        <v>4</v>
      </c>
      <c r="G6">
        <v>5</v>
      </c>
      <c r="H6">
        <v>6</v>
      </c>
      <c r="I6">
        <v>7</v>
      </c>
      <c r="J6">
        <v>8</v>
      </c>
      <c r="K6">
        <v>9</v>
      </c>
      <c r="L6">
        <v>10</v>
      </c>
      <c r="M6">
        <v>11</v>
      </c>
      <c r="N6">
        <v>12</v>
      </c>
      <c r="O6">
        <v>13</v>
      </c>
      <c r="P6">
        <v>14</v>
      </c>
      <c r="Q6">
        <v>15</v>
      </c>
      <c r="R6">
        <v>16</v>
      </c>
      <c r="S6">
        <v>17</v>
      </c>
      <c r="T6">
        <v>18</v>
      </c>
      <c r="U6">
        <v>19</v>
      </c>
      <c r="V6">
        <v>20</v>
      </c>
      <c r="W6">
        <v>21</v>
      </c>
      <c r="X6">
        <v>22</v>
      </c>
      <c r="Y6">
        <v>23</v>
      </c>
      <c r="Z6">
        <v>24</v>
      </c>
    </row>
    <row r="7" spans="1:26">
      <c r="A7" s="2"/>
      <c r="B7" s="2"/>
    </row>
    <row r="8" spans="1:26">
      <c r="A8" t="s">
        <v>12</v>
      </c>
      <c r="B8" s="1" t="s">
        <v>55</v>
      </c>
      <c r="C8" s="7">
        <f>IF(C67=0,"---",+C117/C67)</f>
        <v>0.14676849408238196</v>
      </c>
      <c r="D8" s="7">
        <f>IF(D67=0,"---",+D117/D67)</f>
        <v>0.15486793902234836</v>
      </c>
      <c r="E8" s="7">
        <f>IF(E67=0,"---",+E117/E67)</f>
        <v>0.13557771856102308</v>
      </c>
      <c r="F8" s="7">
        <f>IF(F67=0,"---",+F117/F67)</f>
        <v>0.11865441263945506</v>
      </c>
      <c r="G8" s="7">
        <f>IF(G67=0,"---",+G117/G67)</f>
        <v>0.10430044430198041</v>
      </c>
      <c r="H8" s="7">
        <f>IF(H67=0,"---",+H117/H67)</f>
        <v>0.10039105982786581</v>
      </c>
      <c r="I8" s="7">
        <f>IF(I67=0,"---",+I117/I67)</f>
        <v>0.10138518975342804</v>
      </c>
      <c r="J8" s="7">
        <f>IF(J67=0,"---",+J117/J67)</f>
        <v>8.994724958155767E-2</v>
      </c>
      <c r="K8" s="7">
        <f>IF(K67=0,"---",+K117/K67)</f>
        <v>8.4264734311359751E-2</v>
      </c>
      <c r="L8" s="7">
        <f>IF(L67=0,"---",+L117/L67)</f>
        <v>0.1735692365042778</v>
      </c>
      <c r="M8" s="7">
        <f>IF(M67=0,"---",+M117/M67)</f>
        <v>0.19647660017373661</v>
      </c>
      <c r="N8" s="7">
        <f>IF(N67=0,"---",+N117/N67)</f>
        <v>8.1807712163933122E-2</v>
      </c>
      <c r="O8" s="7">
        <f>IF(O67=0,"---",+O117/O67)</f>
        <v>6.2820582457377885E-2</v>
      </c>
      <c r="P8" s="7">
        <f>IF(P67=0,"---",+P117/P67)</f>
        <v>6.2596296456868233E-2</v>
      </c>
      <c r="Q8" s="7">
        <f>IF(Q67=0,"---",+Q117/Q67)</f>
        <v>6.4160269217501245E-2</v>
      </c>
      <c r="R8" s="7">
        <f>IF(R67=0,"---",+R117/R67)</f>
        <v>7.9150352114050249E-2</v>
      </c>
      <c r="S8" s="7">
        <f>IF(S67=0,"---",+S117/S67)</f>
        <v>3.8794122866462624E-2</v>
      </c>
      <c r="T8" s="7">
        <f>IF(T67=0,"---",+T117/T67)</f>
        <v>5.1535979467838625E-2</v>
      </c>
      <c r="U8" s="7">
        <f>IF(U67=0,"---",+U117/U67)</f>
        <v>5.2448941844079902E-2</v>
      </c>
      <c r="V8" s="7">
        <f>IF(V67=0,"---",+V117/V67)</f>
        <v>0.10506707028939595</v>
      </c>
      <c r="W8" s="7">
        <f>IF(W67=0,"---",+W117/W67)</f>
        <v>0.1375398313395915</v>
      </c>
      <c r="X8" s="7">
        <f>IF(X67=0,"---",+X117/X67)</f>
        <v>5.4403130303403199E-2</v>
      </c>
      <c r="Y8" s="7">
        <f>IF(Y67=0,"---",+Y117/Y67)</f>
        <v>3.4873583260680033E-2</v>
      </c>
      <c r="Z8" s="7">
        <f>IF(Z67=0,"---",+Z117/Z67)</f>
        <v>1.2770926074722005E-2</v>
      </c>
    </row>
    <row r="9" spans="1:26">
      <c r="A9" t="s">
        <v>12</v>
      </c>
      <c r="B9" s="1" t="s">
        <v>2</v>
      </c>
      <c r="C9" s="7">
        <f>IF(C68=0,"---",+C118/C68)</f>
        <v>9.8501278539001189E-2</v>
      </c>
      <c r="D9" s="7">
        <f>IF(D68=0,"---",+D118/D68)</f>
        <v>0.11092409650731343</v>
      </c>
      <c r="E9" s="7">
        <f>IF(E68=0,"---",+E118/E68)</f>
        <v>0.11236462018025617</v>
      </c>
      <c r="F9" s="7">
        <f>IF(F68=0,"---",+F118/F68)</f>
        <v>0.1038175311299291</v>
      </c>
      <c r="G9" s="7">
        <f>IF(G68=0,"---",+G118/G68)</f>
        <v>0.10882791335554055</v>
      </c>
      <c r="H9" s="7">
        <f>IF(H68=0,"---",+H118/H68)</f>
        <v>0.10647817657156787</v>
      </c>
      <c r="I9" s="7">
        <f>IF(I68=0,"---",+I118/I68)</f>
        <v>8.8680601203530926E-2</v>
      </c>
      <c r="J9" s="7">
        <f>IF(J68=0,"---",+J118/J68)</f>
        <v>8.8436944001332937E-2</v>
      </c>
      <c r="K9" s="7">
        <f>IF(K68=0,"---",+K118/K68)</f>
        <v>8.7566296595010987E-2</v>
      </c>
      <c r="L9" s="7">
        <f>IF(L68=0,"---",+L118/L68)</f>
        <v>0.23039089745494867</v>
      </c>
      <c r="M9" s="7">
        <f>IF(M68=0,"---",+M118/M68)</f>
        <v>0.27961612120251195</v>
      </c>
      <c r="N9" s="7">
        <f>IF(N68=0,"---",+N118/N68)</f>
        <v>0.10896825961756861</v>
      </c>
      <c r="O9" s="7">
        <f>IF(O68=0,"---",+O118/O68)</f>
        <v>7.6099829946926351E-2</v>
      </c>
      <c r="P9" s="7">
        <f>IF(P68=0,"---",+P118/P68)</f>
        <v>6.4573253576590633E-2</v>
      </c>
      <c r="Q9" s="7">
        <f>IF(Q68=0,"---",+Q118/Q68)</f>
        <v>5.0806860970886915E-2</v>
      </c>
      <c r="R9" s="7">
        <f>IF(R68=0,"---",+R118/R68)</f>
        <v>5.1322068897335128E-2</v>
      </c>
      <c r="S9" s="7">
        <f>IF(S68=0,"---",+S118/S68)</f>
        <v>4.682145516294281E-2</v>
      </c>
      <c r="T9" s="7">
        <f>IF(T68=0,"---",+T118/T68)</f>
        <v>3.5727678891841669E-2</v>
      </c>
      <c r="U9" s="7">
        <f>IF(U68=0,"---",+U118/U68)</f>
        <v>4.3103589328652436E-2</v>
      </c>
      <c r="V9" s="7">
        <f>IF(V68=0,"---",+V118/V68)</f>
        <v>0.14373999313478888</v>
      </c>
      <c r="W9" s="7">
        <f>IF(W68=0,"---",+W118/W68)</f>
        <v>0.17748986483901241</v>
      </c>
      <c r="X9" s="7">
        <f>IF(X68=0,"---",+X118/X68)</f>
        <v>5.5242317824930241E-2</v>
      </c>
      <c r="Y9" s="7">
        <f>IF(Y68=0,"---",+Y118/Y68)</f>
        <v>6.4346088582006813E-2</v>
      </c>
      <c r="Z9" s="7">
        <f>IF(Z68=0,"---",+Z118/Z68)</f>
        <v>6.4876501625390798E-2</v>
      </c>
    </row>
    <row r="10" spans="1:26">
      <c r="A10" t="s">
        <v>12</v>
      </c>
      <c r="B10" s="1" t="s">
        <v>3</v>
      </c>
      <c r="C10" s="7">
        <f>IF(C69=0,"---",+C119/C69)</f>
        <v>7.7120262952517463E-2</v>
      </c>
      <c r="D10" s="7">
        <f>IF(D69=0,"---",+D119/D69)</f>
        <v>8.8265021858870571E-2</v>
      </c>
      <c r="E10" s="7">
        <f>IF(E69=0,"---",+E119/E69)</f>
        <v>9.536858932843921E-2</v>
      </c>
      <c r="F10" s="7">
        <f>IF(F69=0,"---",+F119/F69)</f>
        <v>9.6754328598336603E-2</v>
      </c>
      <c r="G10" s="7">
        <f>IF(G69=0,"---",+G119/G69)</f>
        <v>8.4010492746549231E-2</v>
      </c>
      <c r="H10" s="7">
        <f>IF(H69=0,"---",+H119/H69)</f>
        <v>8.0272678825371993E-2</v>
      </c>
      <c r="I10" s="7">
        <f>IF(I69=0,"---",+I119/I69)</f>
        <v>8.2694406426710318E-2</v>
      </c>
      <c r="J10" s="7">
        <f>IF(J69=0,"---",+J119/J69)</f>
        <v>7.8009293080307823E-2</v>
      </c>
      <c r="K10" s="7">
        <f>IF(K69=0,"---",+K119/K69)</f>
        <v>8.5148687399440134E-2</v>
      </c>
      <c r="L10" s="7">
        <f>IF(L69=0,"---",+L119/L69)</f>
        <v>0.28013653126322591</v>
      </c>
      <c r="M10" s="7">
        <f>IF(M69=0,"---",+M119/M69)</f>
        <v>0.33939855028842891</v>
      </c>
      <c r="N10" s="7">
        <f>IF(N69=0,"---",+N119/N69)</f>
        <v>0.11015849491313245</v>
      </c>
      <c r="O10" s="7">
        <f>IF(O69=0,"---",+O119/O69)</f>
        <v>8.3239235909866136E-2</v>
      </c>
      <c r="P10" s="7">
        <f>IF(P69=0,"---",+P119/P69)</f>
        <v>7.4181405981424878E-2</v>
      </c>
      <c r="Q10" s="7">
        <f>IF(Q69=0,"---",+Q119/Q69)</f>
        <v>5.6697783153063869E-2</v>
      </c>
      <c r="R10" s="7">
        <f>IF(R69=0,"---",+R119/R69)</f>
        <v>5.5880443104839445E-2</v>
      </c>
      <c r="S10" s="7">
        <f>IF(S69=0,"---",+S119/S69)</f>
        <v>5.2641530249874245E-2</v>
      </c>
      <c r="T10" s="7">
        <f>IF(T69=0,"---",+T119/T69)</f>
        <v>4.1335855816138446E-2</v>
      </c>
      <c r="U10" s="7">
        <f>IF(U69=0,"---",+U119/U69)</f>
        <v>4.4810318480185261E-2</v>
      </c>
      <c r="V10" s="7">
        <f>IF(V69=0,"---",+V119/V69)</f>
        <v>0.16812749065321161</v>
      </c>
      <c r="W10" s="7">
        <f>IF(W69=0,"---",+W119/W69)</f>
        <v>0.16280614600359986</v>
      </c>
      <c r="X10" s="7">
        <f>IF(X69=0,"---",+X119/X69)</f>
        <v>9.0157274259108452E-2</v>
      </c>
      <c r="Y10" s="7">
        <f>IF(Y69=0,"---",+Y119/Y69)</f>
        <v>2.6144738976085932E-2</v>
      </c>
      <c r="Z10" s="7">
        <f>IF(Z69=0,"---",+Z119/Z69)</f>
        <v>4.9662705036976763E-2</v>
      </c>
    </row>
    <row r="11" spans="1:26">
      <c r="A11" t="s">
        <v>12</v>
      </c>
      <c r="B11" s="1" t="s">
        <v>4</v>
      </c>
      <c r="C11" s="7">
        <f>IF(C70=0,"---",+C120/C70)</f>
        <v>7.8315423488901123E-2</v>
      </c>
      <c r="D11" s="7">
        <f>IF(D70=0,"---",+D120/D70)</f>
        <v>7.7188514799251914E-2</v>
      </c>
      <c r="E11" s="7">
        <f>IF(E70=0,"---",+E120/E70)</f>
        <v>7.9467494761123636E-2</v>
      </c>
      <c r="F11" s="7">
        <f>IF(F70=0,"---",+F120/F70)</f>
        <v>8.4265027069514817E-2</v>
      </c>
      <c r="G11" s="7">
        <f>IF(G70=0,"---",+G120/G70)</f>
        <v>7.5518355394187553E-2</v>
      </c>
      <c r="H11" s="7">
        <f>IF(H70=0,"---",+H120/H70)</f>
        <v>7.2852200120421221E-2</v>
      </c>
      <c r="I11" s="7">
        <f>IF(I70=0,"---",+I120/I70)</f>
        <v>7.0790674308087248E-2</v>
      </c>
      <c r="J11" s="7">
        <f>IF(J70=0,"---",+J120/J70)</f>
        <v>6.5015546168025892E-2</v>
      </c>
      <c r="K11" s="7">
        <f>IF(K70=0,"---",+K120/K70)</f>
        <v>8.3850557354530147E-2</v>
      </c>
      <c r="L11" s="7">
        <f>IF(L70=0,"---",+L120/L70)</f>
        <v>0.35876632345752207</v>
      </c>
      <c r="M11" s="7">
        <f>IF(M70=0,"---",+M120/M70)</f>
        <v>0.4074319089282038</v>
      </c>
      <c r="N11" s="7">
        <f>IF(N70=0,"---",+N120/N70)</f>
        <v>0.11846854436844807</v>
      </c>
      <c r="O11" s="7">
        <f>IF(O70=0,"---",+O120/O70)</f>
        <v>9.7217897493600644E-2</v>
      </c>
      <c r="P11" s="7">
        <f>IF(P70=0,"---",+P120/P70)</f>
        <v>6.9629936887984578E-2</v>
      </c>
      <c r="Q11" s="7">
        <f>IF(Q70=0,"---",+Q120/Q70)</f>
        <v>5.337295074711073E-2</v>
      </c>
      <c r="R11" s="7">
        <f>IF(R70=0,"---",+R120/R70)</f>
        <v>4.7727308340289085E-2</v>
      </c>
      <c r="S11" s="7">
        <f>IF(S70=0,"---",+S120/S70)</f>
        <v>5.7952014121723544E-2</v>
      </c>
      <c r="T11" s="7">
        <f>IF(T70=0,"---",+T120/T70)</f>
        <v>5.4234597431470334E-2</v>
      </c>
      <c r="U11" s="7">
        <f>IF(U70=0,"---",+U120/U70)</f>
        <v>5.2886680461061729E-2</v>
      </c>
      <c r="V11" s="7">
        <f>IF(V70=0,"---",+V120/V70)</f>
        <v>0.18628966739138958</v>
      </c>
      <c r="W11" s="7">
        <f>IF(W70=0,"---",+W120/W70)</f>
        <v>0.20143968587159178</v>
      </c>
      <c r="X11" s="7">
        <f>IF(X70=0,"---",+X120/X70)</f>
        <v>5.0786389391867595E-2</v>
      </c>
      <c r="Y11" s="7">
        <f>IF(Y70=0,"---",+Y120/Y70)</f>
        <v>5.8166918964833871E-2</v>
      </c>
      <c r="Z11" s="7">
        <f>IF(Z70=0,"---",+Z120/Z70)</f>
        <v>4.9304856889501668E-2</v>
      </c>
    </row>
    <row r="12" spans="1:26">
      <c r="A12" t="s">
        <v>12</v>
      </c>
      <c r="B12" s="1" t="s">
        <v>5</v>
      </c>
      <c r="C12" s="7">
        <f>IF(C71=0,"---",+C121/C71)</f>
        <v>8.009125230102361E-2</v>
      </c>
      <c r="D12" s="7">
        <f>IF(D71=0,"---",+D121/D71)</f>
        <v>7.5766637177427112E-2</v>
      </c>
      <c r="E12" s="7">
        <f>IF(E71=0,"---",+E121/E71)</f>
        <v>7.5618496631010612E-2</v>
      </c>
      <c r="F12" s="7">
        <f>IF(F71=0,"---",+F121/F71)</f>
        <v>6.8754038476608437E-2</v>
      </c>
      <c r="G12" s="7">
        <f>IF(G71=0,"---",+G121/G71)</f>
        <v>7.2856296277863608E-2</v>
      </c>
      <c r="H12" s="7">
        <f>IF(H71=0,"---",+H121/H71)</f>
        <v>6.5762572621574811E-2</v>
      </c>
      <c r="I12" s="7">
        <f>IF(I71=0,"---",+I121/I71)</f>
        <v>5.932450124549922E-2</v>
      </c>
      <c r="J12" s="7">
        <f>IF(J71=0,"---",+J121/J71)</f>
        <v>6.6397574743751048E-2</v>
      </c>
      <c r="K12" s="7">
        <f>IF(K71=0,"---",+K121/K71)</f>
        <v>7.4962950771541123E-2</v>
      </c>
      <c r="L12" s="7">
        <f>IF(L71=0,"---",+L121/L71)</f>
        <v>0.42170217998972503</v>
      </c>
      <c r="M12" s="7">
        <f>IF(M71=0,"---",+M121/M71)</f>
        <v>0.41827301469421868</v>
      </c>
      <c r="N12" s="7">
        <f>IF(N71=0,"---",+N121/N71)</f>
        <v>0.12105686504351708</v>
      </c>
      <c r="O12" s="7">
        <f>IF(O71=0,"---",+O121/O71)</f>
        <v>8.6984071732067653E-2</v>
      </c>
      <c r="P12" s="7">
        <f>IF(P71=0,"---",+P121/P71)</f>
        <v>8.7943643072259312E-2</v>
      </c>
      <c r="Q12" s="7">
        <f>IF(Q71=0,"---",+Q121/Q71)</f>
        <v>6.0648542812404553E-2</v>
      </c>
      <c r="R12" s="7">
        <f>IF(R71=0,"---",+R121/R71)</f>
        <v>5.8676711695846324E-2</v>
      </c>
      <c r="S12" s="7">
        <f>IF(S71=0,"---",+S121/S71)</f>
        <v>6.2467320250007265E-2</v>
      </c>
      <c r="T12" s="7">
        <f>IF(T71=0,"---",+T121/T71)</f>
        <v>6.897169926709297E-2</v>
      </c>
      <c r="U12" s="7">
        <f>IF(U71=0,"---",+U121/U71)</f>
        <v>5.5567223107638668E-2</v>
      </c>
      <c r="V12" s="7">
        <f>IF(V71=0,"---",+V121/V71)</f>
        <v>0.23110050851185851</v>
      </c>
      <c r="W12" s="7">
        <f>IF(W71=0,"---",+W121/W71)</f>
        <v>0.18270243652141979</v>
      </c>
      <c r="X12" s="7">
        <f>IF(X71=0,"---",+X121/X71)</f>
        <v>5.7852707641861206E-2</v>
      </c>
      <c r="Y12" s="7">
        <f>IF(Y71=0,"---",+Y121/Y71)</f>
        <v>5.9506951939026415E-2</v>
      </c>
      <c r="Z12" s="7">
        <f>IF(Z71=0,"---",+Z121/Z71)</f>
        <v>8.9770990578472029E-2</v>
      </c>
    </row>
    <row r="13" spans="1:26">
      <c r="A13" t="s">
        <v>12</v>
      </c>
      <c r="B13" s="1" t="s">
        <v>6</v>
      </c>
      <c r="C13" s="7">
        <f>IF(C72=0,"---",+C122/C72)</f>
        <v>7.4317163163718836E-2</v>
      </c>
      <c r="D13" s="7">
        <f>IF(D72=0,"---",+D122/D72)</f>
        <v>7.7264127575294286E-2</v>
      </c>
      <c r="E13" s="7">
        <f>IF(E72=0,"---",+E122/E72)</f>
        <v>7.6636166413326726E-2</v>
      </c>
      <c r="F13" s="7">
        <f>IF(F72=0,"---",+F122/F72)</f>
        <v>6.9163500815208973E-2</v>
      </c>
      <c r="G13" s="7">
        <f>IF(G72=0,"---",+G122/G72)</f>
        <v>6.6813484871747417E-2</v>
      </c>
      <c r="H13" s="7">
        <f>IF(H72=0,"---",+H122/H72)</f>
        <v>6.6744087832989477E-2</v>
      </c>
      <c r="I13" s="7">
        <f>IF(I72=0,"---",+I122/I72)</f>
        <v>6.4919202809276141E-2</v>
      </c>
      <c r="J13" s="7">
        <f>IF(J72=0,"---",+J122/J72)</f>
        <v>8.3004362441912269E-2</v>
      </c>
      <c r="K13" s="7">
        <f>IF(K72=0,"---",+K122/K72)</f>
        <v>7.6909710964322059E-2</v>
      </c>
      <c r="L13" s="7">
        <f>IF(L72=0,"---",+L122/L72)</f>
        <v>0.46614778559050601</v>
      </c>
      <c r="M13" s="7">
        <f>IF(M72=0,"---",+M122/M72)</f>
        <v>0.44158657329952578</v>
      </c>
      <c r="N13" s="7">
        <f>IF(N72=0,"---",+N122/N72)</f>
        <v>0.11564857214762331</v>
      </c>
      <c r="O13" s="7">
        <f>IF(O72=0,"---",+O122/O72)</f>
        <v>9.6602967014626007E-2</v>
      </c>
      <c r="P13" s="7">
        <f>IF(P72=0,"---",+P122/P72)</f>
        <v>5.946268086455956E-2</v>
      </c>
      <c r="Q13" s="7">
        <f>IF(Q72=0,"---",+Q122/Q72)</f>
        <v>7.0340210163727407E-2</v>
      </c>
      <c r="R13" s="7">
        <f>IF(R72=0,"---",+R122/R72)</f>
        <v>4.2250999606589137E-2</v>
      </c>
      <c r="S13" s="7">
        <f>IF(S72=0,"---",+S122/S72)</f>
        <v>6.7263693569498822E-2</v>
      </c>
      <c r="T13" s="7">
        <f>IF(T72=0,"---",+T122/T72)</f>
        <v>5.95886748292727E-2</v>
      </c>
      <c r="U13" s="7">
        <f>IF(U72=0,"---",+U122/U72)</f>
        <v>8.6147534501019474E-2</v>
      </c>
      <c r="V13" s="7">
        <f>IF(V72=0,"---",+V122/V72)</f>
        <v>0.26735622404618581</v>
      </c>
      <c r="W13" s="7">
        <f>IF(W72=0,"---",+W122/W72)</f>
        <v>0.178181671111908</v>
      </c>
      <c r="X13" s="7">
        <f>IF(X72=0,"---",+X122/X72)</f>
        <v>0.12557700055288057</v>
      </c>
      <c r="Y13" s="7">
        <f>IF(Y72=0,"---",+Y122/Y72)</f>
        <v>7.5108378111447063E-2</v>
      </c>
      <c r="Z13" s="7">
        <f>IF(Z72=0,"---",+Z122/Z72)</f>
        <v>3.7631340096010851E-2</v>
      </c>
    </row>
    <row r="14" spans="1:26">
      <c r="A14" t="s">
        <v>12</v>
      </c>
      <c r="B14" s="1" t="s">
        <v>7</v>
      </c>
      <c r="C14" s="7">
        <f>IF(C73=0,"---",+C123/C73)</f>
        <v>7.7846133306173404E-2</v>
      </c>
      <c r="D14" s="7">
        <f>IF(D73=0,"---",+D123/D73)</f>
        <v>7.6040113656748523E-2</v>
      </c>
      <c r="E14" s="7">
        <f>IF(E73=0,"---",+E123/E73)</f>
        <v>8.6411242667315993E-2</v>
      </c>
      <c r="F14" s="7">
        <f>IF(F73=0,"---",+F123/F73)</f>
        <v>8.2884097252111891E-2</v>
      </c>
      <c r="G14" s="7">
        <f>IF(G73=0,"---",+G123/G73)</f>
        <v>8.0937146000760046E-2</v>
      </c>
      <c r="H14" s="7">
        <f>IF(H73=0,"---",+H123/H73)</f>
        <v>6.9287428067008799E-2</v>
      </c>
      <c r="I14" s="7">
        <f>IF(I73=0,"---",+I123/I73)</f>
        <v>8.1647010994089608E-2</v>
      </c>
      <c r="J14" s="7">
        <f>IF(J73=0,"---",+J123/J73)</f>
        <v>7.3213149489356102E-2</v>
      </c>
      <c r="K14" s="7">
        <f>IF(K73=0,"---",+K123/K73)</f>
        <v>9.4636981054173591E-2</v>
      </c>
      <c r="L14" s="7">
        <f>IF(L73=0,"---",+L123/L73)</f>
        <v>0.50207381592961953</v>
      </c>
      <c r="M14" s="7">
        <f>IF(M73=0,"---",+M123/M73)</f>
        <v>0.42393639385065751</v>
      </c>
      <c r="N14" s="7">
        <f>IF(N73=0,"---",+N123/N73)</f>
        <v>0.15474434659809</v>
      </c>
      <c r="O14" s="7">
        <f>IF(O73=0,"---",+O123/O73)</f>
        <v>0.11221920246150809</v>
      </c>
      <c r="P14" s="7">
        <f>IF(P73=0,"---",+P123/P73)</f>
        <v>8.7148469911898646E-2</v>
      </c>
      <c r="Q14" s="7">
        <f>IF(Q73=0,"---",+Q123/Q73)</f>
        <v>0.10033314451469494</v>
      </c>
      <c r="R14" s="7">
        <f>IF(R73=0,"---",+R123/R73)</f>
        <v>8.3204078202883086E-2</v>
      </c>
      <c r="S14" s="7">
        <f>IF(S73=0,"---",+S123/S73)</f>
        <v>8.4701063982058747E-2</v>
      </c>
      <c r="T14" s="7">
        <f>IF(T73=0,"---",+T123/T73)</f>
        <v>3.7718482658321173E-2</v>
      </c>
      <c r="U14" s="7">
        <f>IF(U73=0,"---",+U123/U73)</f>
        <v>0.17823235543107824</v>
      </c>
      <c r="V14" s="7">
        <f>IF(V73=0,"---",+V123/V73)</f>
        <v>0.26601896557586785</v>
      </c>
      <c r="W14" s="7">
        <f>IF(W73=0,"---",+W123/W73)</f>
        <v>0.10385277280115056</v>
      </c>
      <c r="X14" s="7">
        <f>IF(X73=0,"---",+X123/X73)</f>
        <v>5.0261485377677363E-2</v>
      </c>
      <c r="Y14" s="7">
        <f>IF(Y73=0,"---",+Y123/Y73)</f>
        <v>0</v>
      </c>
      <c r="Z14" s="7">
        <f>IF(Z73=0,"---",+Z123/Z73)</f>
        <v>0</v>
      </c>
    </row>
    <row r="15" spans="1:26">
      <c r="A15" t="s">
        <v>12</v>
      </c>
      <c r="B15" s="1" t="s">
        <v>8</v>
      </c>
      <c r="C15" s="7">
        <f>IF(C74=0,"---",+C124/C74)</f>
        <v>8.8406915442868952E-2</v>
      </c>
      <c r="D15" s="7">
        <f>IF(D74=0,"---",+D124/D74)</f>
        <v>9.9957460264596523E-2</v>
      </c>
      <c r="E15" s="7">
        <f>IF(E74=0,"---",+E124/E74)</f>
        <v>9.9057313176618353E-2</v>
      </c>
      <c r="F15" s="7">
        <f>IF(F74=0,"---",+F124/F74)</f>
        <v>7.5578618742124445E-2</v>
      </c>
      <c r="G15" s="7">
        <f>IF(G74=0,"---",+G124/G74)</f>
        <v>9.7882575519272541E-2</v>
      </c>
      <c r="H15" s="7">
        <f>IF(H74=0,"---",+H124/H74)</f>
        <v>6.7057491801389091E-2</v>
      </c>
      <c r="I15" s="7">
        <f>IF(I74=0,"---",+I124/I74)</f>
        <v>0.10621404637298791</v>
      </c>
      <c r="J15" s="7">
        <f>IF(J74=0,"---",+J124/J74)</f>
        <v>8.3203237174494002E-2</v>
      </c>
      <c r="K15" s="7">
        <f>IF(K74=0,"---",+K124/K74)</f>
        <v>0.1057182590175289</v>
      </c>
      <c r="L15" s="7">
        <f>IF(L74=0,"---",+L124/L74)</f>
        <v>0.55812596705154371</v>
      </c>
      <c r="M15" s="7">
        <f>IF(M74=0,"---",+M124/M74)</f>
        <v>0.45767089872596073</v>
      </c>
      <c r="N15" s="7">
        <f>IF(N74=0,"---",+N124/N74)</f>
        <v>0.18198840027314184</v>
      </c>
      <c r="O15" s="7">
        <f>IF(O74=0,"---",+O124/O74)</f>
        <v>6.3033273327911532E-2</v>
      </c>
      <c r="P15" s="7">
        <f>IF(P74=0,"---",+P124/P74)</f>
        <v>0.11409254178934723</v>
      </c>
      <c r="Q15" s="7">
        <f>IF(Q74=0,"---",+Q124/Q74)</f>
        <v>0.10478869866109462</v>
      </c>
      <c r="R15" s="7">
        <f>IF(R74=0,"---",+R124/R74)</f>
        <v>5.9385943357484544E-3</v>
      </c>
      <c r="S15" s="7">
        <f>IF(S74=0,"---",+S124/S74)</f>
        <v>4.7003842585820362E-2</v>
      </c>
      <c r="T15" s="7">
        <f>IF(T74=0,"---",+T124/T74)</f>
        <v>1.9066323151819557E-2</v>
      </c>
      <c r="U15" s="7">
        <f>IF(U74=0,"---",+U124/U74)</f>
        <v>0.1501243887779864</v>
      </c>
      <c r="V15" s="7">
        <f>IF(V74=0,"---",+V124/V74)</f>
        <v>0.19816122413346998</v>
      </c>
      <c r="W15" s="7">
        <f>IF(W74=0,"---",+W124/W74)</f>
        <v>0.2876712328814412</v>
      </c>
      <c r="X15" s="7">
        <f>IF(X74=0,"---",+X124/X74)</f>
        <v>0.66666666666666663</v>
      </c>
      <c r="Y15" s="7">
        <f>IF(Y74=0,"---",+Y124/Y74)</f>
        <v>0</v>
      </c>
      <c r="Z15" s="7">
        <f>IF(Z74=0,"---",+Z124/Z74)</f>
        <v>0</v>
      </c>
    </row>
    <row r="16" spans="1:26">
      <c r="A16" t="s">
        <v>12</v>
      </c>
      <c r="B16" s="1" t="s">
        <v>9</v>
      </c>
      <c r="C16" s="7">
        <f>IF(C75=0,"---",+C125/C75)</f>
        <v>0.1219791431221065</v>
      </c>
      <c r="D16" s="7">
        <f>IF(D75=0,"---",+D125/D75)</f>
        <v>0.11446618675062789</v>
      </c>
      <c r="E16" s="7">
        <f>IF(E75=0,"---",+E125/E75)</f>
        <v>0.13615307186903461</v>
      </c>
      <c r="F16" s="7">
        <f>IF(F75=0,"---",+F125/F75)</f>
        <v>0.11190009995065411</v>
      </c>
      <c r="G16" s="7">
        <f>IF(G75=0,"---",+G125/G75)</f>
        <v>9.6827219555551389E-2</v>
      </c>
      <c r="H16" s="7">
        <f>IF(H75=0,"---",+H125/H75)</f>
        <v>6.6977444259604807E-2</v>
      </c>
      <c r="I16" s="7">
        <f>IF(I75=0,"---",+I125/I75)</f>
        <v>6.7674383145572614E-2</v>
      </c>
      <c r="J16" s="7">
        <f>IF(J75=0,"---",+J125/J75)</f>
        <v>0.11048247284706318</v>
      </c>
      <c r="K16" s="7">
        <f>IF(K75=0,"---",+K125/K75)</f>
        <v>0.14875627283957027</v>
      </c>
      <c r="L16" s="7">
        <f>IF(L75=0,"---",+L125/L75)</f>
        <v>0.42073265720930414</v>
      </c>
      <c r="M16" s="7">
        <f>IF(M75=0,"---",+M125/M75)</f>
        <v>0.42684053033142905</v>
      </c>
      <c r="N16" s="7">
        <f>IF(N75=0,"---",+N125/N75)</f>
        <v>0.19257383105406037</v>
      </c>
      <c r="O16" s="7">
        <f>IF(O75=0,"---",+O125/O75)</f>
        <v>0.10741866109687132</v>
      </c>
      <c r="P16" s="7">
        <f>IF(P75=0,"---",+P125/P75)</f>
        <v>0</v>
      </c>
      <c r="Q16" s="7">
        <f>IF(Q75=0,"---",+Q125/Q75)</f>
        <v>3.4542314335060449E-2</v>
      </c>
      <c r="R16" s="7">
        <f>IF(R75=0,"---",+R125/R75)</f>
        <v>0</v>
      </c>
      <c r="S16" s="7">
        <f>IF(S75=0,"---",+S125/S75)</f>
        <v>0</v>
      </c>
      <c r="T16" s="7">
        <f>IF(T75=0,"---",+T125/T75)</f>
        <v>0</v>
      </c>
      <c r="U16" s="7">
        <f>IF(U75=0,"---",+U125/U75)</f>
        <v>0</v>
      </c>
      <c r="V16" s="7" t="str">
        <f>IF(V75=0,"---",+V125/V75)</f>
        <v>---</v>
      </c>
      <c r="W16" s="7" t="str">
        <f>IF(W75=0,"---",+W125/W75)</f>
        <v>---</v>
      </c>
      <c r="X16" s="7" t="str">
        <f>IF(X75=0,"---",+X125/X75)</f>
        <v>---</v>
      </c>
      <c r="Y16" s="7" t="str">
        <f>IF(Y75=0,"---",+Y125/Y75)</f>
        <v>---</v>
      </c>
      <c r="Z16" s="7" t="str">
        <f>IF(Z75=0,"---",+Z125/Z75)</f>
        <v>---</v>
      </c>
    </row>
    <row r="17" spans="1:26">
      <c r="A17" t="s">
        <v>12</v>
      </c>
      <c r="B17" s="1" t="s">
        <v>10</v>
      </c>
      <c r="C17" s="7">
        <f>IF(C76=0,"---",+C126/C76)</f>
        <v>9.5133690548191402E-2</v>
      </c>
      <c r="D17" s="7">
        <f>IF(D76=0,"---",+D126/D76)</f>
        <v>0.14533895105951958</v>
      </c>
      <c r="E17" s="7">
        <f>IF(E76=0,"---",+E126/E76)</f>
        <v>8.9950269976827868E-2</v>
      </c>
      <c r="F17" s="7">
        <f>IF(F76=0,"---",+F126/F76)</f>
        <v>0.15114456446769109</v>
      </c>
      <c r="G17" s="7">
        <f>IF(G76=0,"---",+G126/G76)</f>
        <v>6.3688248896800373E-2</v>
      </c>
      <c r="H17" s="7">
        <f>IF(H76=0,"---",+H126/H76)</f>
        <v>7.1089260724523998E-2</v>
      </c>
      <c r="I17" s="7">
        <f>IF(I76=0,"---",+I126/I76)</f>
        <v>6.5454564399975476E-2</v>
      </c>
      <c r="J17" s="7">
        <f>IF(J76=0,"---",+J126/J76)</f>
        <v>3.8780379222706954E-2</v>
      </c>
      <c r="K17" s="7">
        <f>IF(K76=0,"---",+K126/K76)</f>
        <v>8.5370314619968052E-2</v>
      </c>
      <c r="L17" s="7">
        <f>IF(L76=0,"---",+L126/L76)</f>
        <v>0.37398160393321783</v>
      </c>
      <c r="M17" s="7">
        <f>IF(M76=0,"---",+M126/M76)</f>
        <v>5.4986384324300544E-2</v>
      </c>
      <c r="N17" s="7">
        <f>IF(N76=0,"---",+N126/N76)</f>
        <v>8.2634059004978236E-3</v>
      </c>
      <c r="O17" s="7">
        <f>IF(O76=0,"---",+O126/O76)</f>
        <v>0</v>
      </c>
      <c r="P17" s="7">
        <f>IF(P76=0,"---",+P126/P76)</f>
        <v>9.8646545902475458E-2</v>
      </c>
      <c r="Q17" s="7">
        <f>IF(Q76=0,"---",+Q126/Q76)</f>
        <v>0.22222222222222221</v>
      </c>
      <c r="R17" s="7" t="str">
        <f>IF(R76=0,"---",+R126/R76)</f>
        <v>---</v>
      </c>
      <c r="S17" s="7" t="str">
        <f>IF(S76=0,"---",+S126/S76)</f>
        <v>---</v>
      </c>
      <c r="T17" s="7" t="str">
        <f>IF(T76=0,"---",+T126/T76)</f>
        <v>---</v>
      </c>
      <c r="U17" s="7" t="str">
        <f>IF(U76=0,"---",+U126/U76)</f>
        <v>---</v>
      </c>
      <c r="V17" s="7" t="str">
        <f>IF(V76=0,"---",+V126/V76)</f>
        <v>---</v>
      </c>
      <c r="W17" s="7" t="str">
        <f>IF(W76=0,"---",+W126/W76)</f>
        <v>---</v>
      </c>
      <c r="X17" s="7" t="str">
        <f>IF(X76=0,"---",+X126/X76)</f>
        <v>---</v>
      </c>
      <c r="Y17" s="7" t="str">
        <f>IF(Y76=0,"---",+Y126/Y76)</f>
        <v>---</v>
      </c>
      <c r="Z17" s="7" t="str">
        <f>IF(Z76=0,"---",+Z126/Z76)</f>
        <v>---</v>
      </c>
    </row>
    <row r="18" spans="1:26">
      <c r="A18" t="s">
        <v>12</v>
      </c>
      <c r="B18" s="1" t="s">
        <v>11</v>
      </c>
      <c r="C18" s="7">
        <f>IF(C77=0,"---",+C127/C77)</f>
        <v>8.3927529717035737E-2</v>
      </c>
      <c r="D18" s="7">
        <f>IF(D77=0,"---",+D127/D77)</f>
        <v>8.727036654897391E-2</v>
      </c>
      <c r="E18" s="7">
        <f>IF(E77=0,"---",+E127/E77)</f>
        <v>8.8741726584764161E-2</v>
      </c>
      <c r="F18" s="7">
        <f>IF(F77=0,"---",+F127/F77)</f>
        <v>8.4775475287909824E-2</v>
      </c>
      <c r="G18" s="7">
        <f>IF(G77=0,"---",+G127/G77)</f>
        <v>8.1074040720669024E-2</v>
      </c>
      <c r="H18" s="7">
        <f>IF(H77=0,"---",+H127/H77)</f>
        <v>7.6114749712670432E-2</v>
      </c>
      <c r="I18" s="7">
        <f>IF(I77=0,"---",+I127/I77)</f>
        <v>7.3806336205322662E-2</v>
      </c>
      <c r="J18" s="7">
        <f>IF(J77=0,"---",+J127/J77)</f>
        <v>7.4141012901558667E-2</v>
      </c>
      <c r="K18" s="7">
        <f>IF(K77=0,"---",+K127/K77)</f>
        <v>8.3009593842224672E-2</v>
      </c>
      <c r="L18" s="7">
        <f>IF(L77=0,"---",+L127/L77)</f>
        <v>0.36403069649260245</v>
      </c>
      <c r="M18" s="7">
        <f>IF(M77=0,"---",+M127/M77)</f>
        <v>0.37521623864246373</v>
      </c>
      <c r="N18" s="7">
        <f>IF(N77=0,"---",+N127/N77)</f>
        <v>0.11511958868244464</v>
      </c>
      <c r="O18" s="7">
        <f>IF(O77=0,"---",+O127/O77)</f>
        <v>8.7147818407029107E-2</v>
      </c>
      <c r="P18" s="7">
        <f>IF(P77=0,"---",+P127/P77)</f>
        <v>7.2527649101246469E-2</v>
      </c>
      <c r="Q18" s="7">
        <f>IF(Q77=0,"---",+Q127/Q77)</f>
        <v>5.8042862244532478E-2</v>
      </c>
      <c r="R18" s="7">
        <f>IF(R77=0,"---",+R127/R77)</f>
        <v>5.3754736700884313E-2</v>
      </c>
      <c r="S18" s="7">
        <f>IF(S77=0,"---",+S127/S77)</f>
        <v>5.5646857964921234E-2</v>
      </c>
      <c r="T18" s="7">
        <f>IF(T77=0,"---",+T127/T77)</f>
        <v>4.8878103744971105E-2</v>
      </c>
      <c r="U18" s="7">
        <f>IF(U77=0,"---",+U127/U77)</f>
        <v>5.2557724702552253E-2</v>
      </c>
      <c r="V18" s="7">
        <f>IF(V77=0,"---",+V127/V77)</f>
        <v>0.17819402678256435</v>
      </c>
      <c r="W18" s="7">
        <f>IF(W77=0,"---",+W127/W77)</f>
        <v>0.17601866126147056</v>
      </c>
      <c r="X18" s="7">
        <f>IF(X77=0,"---",+X127/X77)</f>
        <v>6.971343289447246E-2</v>
      </c>
      <c r="Y18" s="7">
        <f>IF(Y77=0,"---",+Y127/Y77)</f>
        <v>4.7491247612902021E-2</v>
      </c>
      <c r="Z18" s="7">
        <f>IF(Z77=0,"---",+Z127/Z77)</f>
        <v>5.4129483378421661E-2</v>
      </c>
    </row>
    <row r="20" spans="1:26">
      <c r="C20" s="12" t="s">
        <v>0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6"/>
    </row>
    <row r="21" spans="1:26">
      <c r="A21" s="2" t="s">
        <v>19</v>
      </c>
      <c r="B21" s="2" t="s">
        <v>1</v>
      </c>
      <c r="C21">
        <v>1</v>
      </c>
      <c r="D21">
        <v>2</v>
      </c>
      <c r="E21">
        <v>3</v>
      </c>
      <c r="F21">
        <v>4</v>
      </c>
      <c r="G21">
        <v>5</v>
      </c>
      <c r="H21">
        <v>6</v>
      </c>
      <c r="I21">
        <v>7</v>
      </c>
      <c r="J21">
        <v>8</v>
      </c>
      <c r="K21">
        <v>9</v>
      </c>
      <c r="L21">
        <v>10</v>
      </c>
      <c r="M21">
        <v>11</v>
      </c>
      <c r="N21">
        <v>12</v>
      </c>
      <c r="O21">
        <v>13</v>
      </c>
      <c r="P21">
        <v>14</v>
      </c>
      <c r="Q21">
        <v>15</v>
      </c>
      <c r="R21">
        <v>16</v>
      </c>
      <c r="S21">
        <v>17</v>
      </c>
      <c r="T21">
        <v>18</v>
      </c>
      <c r="U21">
        <v>19</v>
      </c>
      <c r="V21">
        <v>20</v>
      </c>
      <c r="W21">
        <v>21</v>
      </c>
      <c r="X21">
        <v>22</v>
      </c>
      <c r="Y21">
        <v>23</v>
      </c>
      <c r="Z21">
        <v>24</v>
      </c>
    </row>
    <row r="22" spans="1:26">
      <c r="A22" s="2"/>
      <c r="B22" s="2"/>
    </row>
    <row r="23" spans="1:26">
      <c r="A23" t="s">
        <v>13</v>
      </c>
      <c r="B23" s="1" t="s">
        <v>55</v>
      </c>
      <c r="C23" s="7">
        <f>IF(C82=0,"---",+C132/C82)</f>
        <v>7.326021231208879E-2</v>
      </c>
      <c r="D23" s="7">
        <f>IF(D82=0,"---",+D132/D82)</f>
        <v>8.6209895894133706E-2</v>
      </c>
      <c r="E23" s="7">
        <f>IF(E82=0,"---",+E132/E82)</f>
        <v>8.9739793646170449E-2</v>
      </c>
      <c r="F23" s="7">
        <f>IF(F82=0,"---",+F132/F82)</f>
        <v>9.3928474606227358E-2</v>
      </c>
      <c r="G23" s="7">
        <f>IF(G82=0,"---",+G132/G82)</f>
        <v>9.3949825578556273E-2</v>
      </c>
      <c r="H23" s="7">
        <f>IF(H82=0,"---",+H132/H82)</f>
        <v>9.6443038231561987E-2</v>
      </c>
      <c r="I23" s="7">
        <f>IF(I82=0,"---",+I132/I82)</f>
        <v>8.8119773994894457E-2</v>
      </c>
      <c r="J23" s="7">
        <f>IF(J82=0,"---",+J132/J82)</f>
        <v>8.6712839150618726E-2</v>
      </c>
      <c r="K23" s="7">
        <f>IF(K82=0,"---",+K132/K82)</f>
        <v>9.0271907301844229E-2</v>
      </c>
      <c r="L23" s="7">
        <f>IF(L82=0,"---",+L132/L82)</f>
        <v>0.18398893316491588</v>
      </c>
      <c r="M23" s="7">
        <f>IF(M82=0,"---",+M132/M82)</f>
        <v>0.17612775134328534</v>
      </c>
      <c r="N23" s="7">
        <f>IF(N82=0,"---",+N132/N82)</f>
        <v>8.0148641734049675E-2</v>
      </c>
      <c r="O23" s="7">
        <f>IF(O82=0,"---",+O132/O82)</f>
        <v>6.4738080221131492E-2</v>
      </c>
      <c r="P23" s="7">
        <f>IF(P82=0,"---",+P132/P82)</f>
        <v>5.5201720618818048E-2</v>
      </c>
      <c r="Q23" s="7">
        <f>IF(Q82=0,"---",+Q132/Q82)</f>
        <v>5.1742838363048868E-2</v>
      </c>
      <c r="R23" s="7">
        <f>IF(R82=0,"---",+R132/R82)</f>
        <v>4.6290221713940177E-2</v>
      </c>
      <c r="S23" s="7">
        <f>IF(S82=0,"---",+S132/S82)</f>
        <v>4.2712820322856795E-2</v>
      </c>
      <c r="T23" s="7">
        <f>IF(T82=0,"---",+T132/T82)</f>
        <v>3.3418854634777131E-2</v>
      </c>
      <c r="U23" s="7">
        <f>IF(U82=0,"---",+U132/U82)</f>
        <v>3.9627669477408638E-2</v>
      </c>
      <c r="V23" s="7">
        <f>IF(V82=0,"---",+V132/V82)</f>
        <v>0.114568308018479</v>
      </c>
      <c r="W23" s="7">
        <f>IF(W82=0,"---",+W132/W82)</f>
        <v>0.10827268797429199</v>
      </c>
      <c r="X23" s="7">
        <f>IF(X82=0,"---",+X132/X82)</f>
        <v>4.7138749460478864E-2</v>
      </c>
      <c r="Y23" s="7">
        <f>IF(Y82=0,"---",+Y132/Y82)</f>
        <v>2.5800131682862812E-2</v>
      </c>
      <c r="Z23" s="7">
        <f>IF(Z82=0,"---",+Z132/Z82)</f>
        <v>2.1464651131636724E-2</v>
      </c>
    </row>
    <row r="24" spans="1:26">
      <c r="A24" t="s">
        <v>13</v>
      </c>
      <c r="B24" s="1" t="s">
        <v>2</v>
      </c>
      <c r="C24" s="7">
        <f>IF(C83=0,"---",+C133/C83)</f>
        <v>4.9928364564367431E-2</v>
      </c>
      <c r="D24" s="7">
        <f>IF(D83=0,"---",+D133/D83)</f>
        <v>6.6579907754186887E-2</v>
      </c>
      <c r="E24" s="7">
        <f>IF(E83=0,"---",+E133/E83)</f>
        <v>8.0626377428934554E-2</v>
      </c>
      <c r="F24" s="7">
        <f>IF(F83=0,"---",+F133/F83)</f>
        <v>7.9162950488133432E-2</v>
      </c>
      <c r="G24" s="7">
        <f>IF(G83=0,"---",+G133/G83)</f>
        <v>8.8046838243952527E-2</v>
      </c>
      <c r="H24" s="7">
        <f>IF(H83=0,"---",+H133/H83)</f>
        <v>8.5144105552797528E-2</v>
      </c>
      <c r="I24" s="7">
        <f>IF(I83=0,"---",+I133/I83)</f>
        <v>8.5073435554472013E-2</v>
      </c>
      <c r="J24" s="7">
        <f>IF(J83=0,"---",+J133/J83)</f>
        <v>8.1893290168086857E-2</v>
      </c>
      <c r="K24" s="7">
        <f>IF(K83=0,"---",+K133/K83)</f>
        <v>8.6951159448754797E-2</v>
      </c>
      <c r="L24" s="7">
        <f>IF(L83=0,"---",+L133/L83)</f>
        <v>0.2154007145771219</v>
      </c>
      <c r="M24" s="7">
        <f>IF(M83=0,"---",+M133/M83)</f>
        <v>0.24330261534342054</v>
      </c>
      <c r="N24" s="7">
        <f>IF(N83=0,"---",+N133/N83)</f>
        <v>9.2431584716238663E-2</v>
      </c>
      <c r="O24" s="7">
        <f>IF(O83=0,"---",+O133/O83)</f>
        <v>6.7656152092984728E-2</v>
      </c>
      <c r="P24" s="7">
        <f>IF(P83=0,"---",+P133/P83)</f>
        <v>5.0737347352743649E-2</v>
      </c>
      <c r="Q24" s="7">
        <f>IF(Q83=0,"---",+Q133/Q83)</f>
        <v>5.936365173047551E-2</v>
      </c>
      <c r="R24" s="7">
        <f>IF(R83=0,"---",+R133/R83)</f>
        <v>4.7166923593464596E-2</v>
      </c>
      <c r="S24" s="7">
        <f>IF(S83=0,"---",+S133/S83)</f>
        <v>3.882405315212574E-2</v>
      </c>
      <c r="T24" s="7">
        <f>IF(T83=0,"---",+T133/T83)</f>
        <v>3.8684501393170707E-2</v>
      </c>
      <c r="U24" s="7">
        <f>IF(U83=0,"---",+U133/U83)</f>
        <v>4.8281503121109029E-2</v>
      </c>
      <c r="V24" s="7">
        <f>IF(V83=0,"---",+V133/V83)</f>
        <v>0.13766246770547128</v>
      </c>
      <c r="W24" s="7">
        <f>IF(W83=0,"---",+W133/W83)</f>
        <v>0.15453610195008549</v>
      </c>
      <c r="X24" s="7">
        <f>IF(X83=0,"---",+X133/X83)</f>
        <v>5.7431830715615598E-2</v>
      </c>
      <c r="Y24" s="7">
        <f>IF(Y83=0,"---",+Y133/Y83)</f>
        <v>3.4213054586535119E-2</v>
      </c>
      <c r="Z24" s="7">
        <f>IF(Z83=0,"---",+Z133/Z83)</f>
        <v>3.9625212415441313E-2</v>
      </c>
    </row>
    <row r="25" spans="1:26">
      <c r="A25" t="s">
        <v>13</v>
      </c>
      <c r="B25" s="1" t="s">
        <v>3</v>
      </c>
      <c r="C25" s="7">
        <f>IF(C84=0,"---",+C134/C84)</f>
        <v>4.1310915861972997E-2</v>
      </c>
      <c r="D25" s="7">
        <f>IF(D84=0,"---",+D134/D84)</f>
        <v>5.0471620887305044E-2</v>
      </c>
      <c r="E25" s="7">
        <f>IF(E84=0,"---",+E134/E84)</f>
        <v>6.0567557253118347E-2</v>
      </c>
      <c r="F25" s="7">
        <f>IF(F84=0,"---",+F134/F84)</f>
        <v>6.4380389593175658E-2</v>
      </c>
      <c r="G25" s="7">
        <f>IF(G84=0,"---",+G134/G84)</f>
        <v>7.1394383484163451E-2</v>
      </c>
      <c r="H25" s="7">
        <f>IF(H84=0,"---",+H134/H84)</f>
        <v>7.1152602904218903E-2</v>
      </c>
      <c r="I25" s="7">
        <f>IF(I84=0,"---",+I134/I84)</f>
        <v>6.6422244433153046E-2</v>
      </c>
      <c r="J25" s="7">
        <f>IF(J84=0,"---",+J134/J84)</f>
        <v>7.1207820347692255E-2</v>
      </c>
      <c r="K25" s="7">
        <f>IF(K84=0,"---",+K134/K84)</f>
        <v>7.926374980935541E-2</v>
      </c>
      <c r="L25" s="7">
        <f>IF(L84=0,"---",+L134/L84)</f>
        <v>0.26499087709496044</v>
      </c>
      <c r="M25" s="7">
        <f>IF(M84=0,"---",+M134/M84)</f>
        <v>0.31181999497168528</v>
      </c>
      <c r="N25" s="7">
        <f>IF(N84=0,"---",+N134/N84)</f>
        <v>9.3496778586721688E-2</v>
      </c>
      <c r="O25" s="7">
        <f>IF(O84=0,"---",+O134/O84)</f>
        <v>6.7954668181430672E-2</v>
      </c>
      <c r="P25" s="7">
        <f>IF(P84=0,"---",+P134/P84)</f>
        <v>5.8559812768986273E-2</v>
      </c>
      <c r="Q25" s="7">
        <f>IF(Q84=0,"---",+Q134/Q84)</f>
        <v>4.9262296764658091E-2</v>
      </c>
      <c r="R25" s="7">
        <f>IF(R84=0,"---",+R134/R84)</f>
        <v>4.5864230414308052E-2</v>
      </c>
      <c r="S25" s="7">
        <f>IF(S84=0,"---",+S134/S84)</f>
        <v>4.0763499939157913E-2</v>
      </c>
      <c r="T25" s="7">
        <f>IF(T84=0,"---",+T134/T84)</f>
        <v>4.7488606734500817E-2</v>
      </c>
      <c r="U25" s="7">
        <f>IF(U84=0,"---",+U134/U84)</f>
        <v>3.8352946725417919E-2</v>
      </c>
      <c r="V25" s="7">
        <f>IF(V84=0,"---",+V134/V84)</f>
        <v>0.16401716789010728</v>
      </c>
      <c r="W25" s="7">
        <f>IF(W84=0,"---",+W134/W84)</f>
        <v>0.19108228356837922</v>
      </c>
      <c r="X25" s="7">
        <f>IF(X84=0,"---",+X134/X84)</f>
        <v>6.327251976281896E-2</v>
      </c>
      <c r="Y25" s="7">
        <f>IF(Y84=0,"---",+Y134/Y84)</f>
        <v>6.1307641950402066E-2</v>
      </c>
      <c r="Z25" s="7">
        <f>IF(Z84=0,"---",+Z134/Z84)</f>
        <v>3.4541237772855275E-2</v>
      </c>
    </row>
    <row r="26" spans="1:26">
      <c r="A26" t="s">
        <v>13</v>
      </c>
      <c r="B26" s="1" t="s">
        <v>4</v>
      </c>
      <c r="C26" s="7">
        <f>IF(C85=0,"---",+C135/C85)</f>
        <v>3.9452943478699709E-2</v>
      </c>
      <c r="D26" s="7">
        <f>IF(D85=0,"---",+D135/D85)</f>
        <v>4.5197913752851968E-2</v>
      </c>
      <c r="E26" s="7">
        <f>IF(E85=0,"---",+E135/E85)</f>
        <v>5.3694388972992335E-2</v>
      </c>
      <c r="F26" s="7">
        <f>IF(F85=0,"---",+F135/F85)</f>
        <v>5.6960523069475008E-2</v>
      </c>
      <c r="G26" s="7">
        <f>IF(G85=0,"---",+G135/G85)</f>
        <v>5.9605821497993906E-2</v>
      </c>
      <c r="H26" s="7">
        <f>IF(H85=0,"---",+H135/H85)</f>
        <v>5.94491202193453E-2</v>
      </c>
      <c r="I26" s="7">
        <f>IF(I85=0,"---",+I135/I85)</f>
        <v>5.8826960268728558E-2</v>
      </c>
      <c r="J26" s="7">
        <f>IF(J85=0,"---",+J135/J85)</f>
        <v>6.2560436908487421E-2</v>
      </c>
      <c r="K26" s="7">
        <f>IF(K85=0,"---",+K135/K85)</f>
        <v>7.3115748171066711E-2</v>
      </c>
      <c r="L26" s="7">
        <f>IF(L85=0,"---",+L135/L85)</f>
        <v>0.32062322326824017</v>
      </c>
      <c r="M26" s="7">
        <f>IF(M85=0,"---",+M135/M85)</f>
        <v>0.37269877220886816</v>
      </c>
      <c r="N26" s="7">
        <f>IF(N85=0,"---",+N135/N85)</f>
        <v>0.1079895049007355</v>
      </c>
      <c r="O26" s="7">
        <f>IF(O85=0,"---",+O135/O85)</f>
        <v>7.5594542633848877E-2</v>
      </c>
      <c r="P26" s="7">
        <f>IF(P85=0,"---",+P135/P85)</f>
        <v>6.0556114669219251E-2</v>
      </c>
      <c r="Q26" s="7">
        <f>IF(Q85=0,"---",+Q135/Q85)</f>
        <v>5.8020145722833372E-2</v>
      </c>
      <c r="R26" s="7">
        <f>IF(R85=0,"---",+R135/R85)</f>
        <v>5.1610366520047302E-2</v>
      </c>
      <c r="S26" s="7">
        <f>IF(S85=0,"---",+S135/S85)</f>
        <v>4.2653902192635582E-2</v>
      </c>
      <c r="T26" s="7">
        <f>IF(T85=0,"---",+T135/T85)</f>
        <v>3.9495052980980411E-2</v>
      </c>
      <c r="U26" s="7">
        <f>IF(U85=0,"---",+U135/U85)</f>
        <v>4.3553030062132653E-2</v>
      </c>
      <c r="V26" s="7">
        <f>IF(V85=0,"---",+V135/V85)</f>
        <v>0.20643145803549601</v>
      </c>
      <c r="W26" s="7">
        <f>IF(W85=0,"---",+W135/W85)</f>
        <v>0.24007240610437619</v>
      </c>
      <c r="X26" s="7">
        <f>IF(X85=0,"---",+X135/X85)</f>
        <v>7.8335746863513425E-2</v>
      </c>
      <c r="Y26" s="7">
        <f>IF(Y85=0,"---",+Y135/Y85)</f>
        <v>5.9729663256055977E-2</v>
      </c>
      <c r="Z26" s="7">
        <f>IF(Z85=0,"---",+Z135/Z85)</f>
        <v>5.1504774695314968E-2</v>
      </c>
    </row>
    <row r="27" spans="1:26">
      <c r="A27" t="s">
        <v>13</v>
      </c>
      <c r="B27" s="1" t="s">
        <v>5</v>
      </c>
      <c r="C27" s="7">
        <f>IF(C86=0,"---",+C136/C86)</f>
        <v>3.83322147632685E-2</v>
      </c>
      <c r="D27" s="7">
        <f>IF(D86=0,"---",+D136/D86)</f>
        <v>4.3073557725506993E-2</v>
      </c>
      <c r="E27" s="7">
        <f>IF(E86=0,"---",+E136/E86)</f>
        <v>4.9336570136878061E-2</v>
      </c>
      <c r="F27" s="7">
        <f>IF(F86=0,"---",+F136/F86)</f>
        <v>5.0397223937548821E-2</v>
      </c>
      <c r="G27" s="7">
        <f>IF(G86=0,"---",+G136/G86)</f>
        <v>5.6317142924009543E-2</v>
      </c>
      <c r="H27" s="7">
        <f>IF(H86=0,"---",+H136/H86)</f>
        <v>5.5130323802697057E-2</v>
      </c>
      <c r="I27" s="7">
        <f>IF(I86=0,"---",+I136/I86)</f>
        <v>5.4434151931323324E-2</v>
      </c>
      <c r="J27" s="7">
        <f>IF(J86=0,"---",+J136/J86)</f>
        <v>6.599473580635376E-2</v>
      </c>
      <c r="K27" s="7">
        <f>IF(K86=0,"---",+K136/K86)</f>
        <v>7.2031666236336542E-2</v>
      </c>
      <c r="L27" s="7">
        <f>IF(L86=0,"---",+L136/L86)</f>
        <v>0.39154030454146166</v>
      </c>
      <c r="M27" s="7">
        <f>IF(M86=0,"---",+M136/M86)</f>
        <v>0.41666602915557455</v>
      </c>
      <c r="N27" s="7">
        <f>IF(N86=0,"---",+N136/N86)</f>
        <v>0.11170761908427965</v>
      </c>
      <c r="O27" s="7">
        <f>IF(O86=0,"---",+O136/O86)</f>
        <v>7.5374600589568519E-2</v>
      </c>
      <c r="P27" s="7">
        <f>IF(P86=0,"---",+P136/P86)</f>
        <v>7.0913092263813857E-2</v>
      </c>
      <c r="Q27" s="7">
        <f>IF(Q86=0,"---",+Q136/Q86)</f>
        <v>6.263401792774248E-2</v>
      </c>
      <c r="R27" s="7">
        <f>IF(R86=0,"---",+R136/R86)</f>
        <v>5.6627671508108733E-2</v>
      </c>
      <c r="S27" s="7">
        <f>IF(S86=0,"---",+S136/S86)</f>
        <v>5.1733354138897958E-2</v>
      </c>
      <c r="T27" s="7">
        <f>IF(T86=0,"---",+T136/T86)</f>
        <v>5.3522197651926409E-2</v>
      </c>
      <c r="U27" s="7">
        <f>IF(U86=0,"---",+U136/U86)</f>
        <v>5.4979212009689263E-2</v>
      </c>
      <c r="V27" s="7">
        <f>IF(V86=0,"---",+V136/V86)</f>
        <v>0.28712209204682515</v>
      </c>
      <c r="W27" s="7">
        <f>IF(W86=0,"---",+W136/W86)</f>
        <v>0.24257425678032127</v>
      </c>
      <c r="X27" s="7">
        <f>IF(X86=0,"---",+X136/X86)</f>
        <v>0.13623344882869248</v>
      </c>
      <c r="Y27" s="7">
        <f>IF(Y86=0,"---",+Y136/Y86)</f>
        <v>8.7365309657889301E-2</v>
      </c>
      <c r="Z27" s="7">
        <f>IF(Z86=0,"---",+Z136/Z86)</f>
        <v>7.8498845118637389E-2</v>
      </c>
    </row>
    <row r="28" spans="1:26">
      <c r="A28" t="s">
        <v>13</v>
      </c>
      <c r="B28" s="1" t="s">
        <v>6</v>
      </c>
      <c r="C28" s="7">
        <f>IF(C87=0,"---",+C137/C87)</f>
        <v>3.7897804623174519E-2</v>
      </c>
      <c r="D28" s="7">
        <f>IF(D87=0,"---",+D137/D87)</f>
        <v>4.0816006739631962E-2</v>
      </c>
      <c r="E28" s="7">
        <f>IF(E87=0,"---",+E137/E87)</f>
        <v>4.9567585664552723E-2</v>
      </c>
      <c r="F28" s="7">
        <f>IF(F87=0,"---",+F137/F87)</f>
        <v>4.9702963992637912E-2</v>
      </c>
      <c r="G28" s="7">
        <f>IF(G87=0,"---",+G137/G87)</f>
        <v>5.5438815655313008E-2</v>
      </c>
      <c r="H28" s="7">
        <f>IF(H87=0,"---",+H137/H87)</f>
        <v>5.2359265999975785E-2</v>
      </c>
      <c r="I28" s="7">
        <f>IF(I87=0,"---",+I137/I87)</f>
        <v>5.6482347336357153E-2</v>
      </c>
      <c r="J28" s="7">
        <f>IF(J87=0,"---",+J137/J87)</f>
        <v>5.9000639659012449E-2</v>
      </c>
      <c r="K28" s="7">
        <f>IF(K87=0,"---",+K137/K87)</f>
        <v>7.5114088407822202E-2</v>
      </c>
      <c r="L28" s="7">
        <f>IF(L87=0,"---",+L137/L87)</f>
        <v>0.46017292160939971</v>
      </c>
      <c r="M28" s="7">
        <f>IF(M87=0,"---",+M137/M87)</f>
        <v>0.45801722149581875</v>
      </c>
      <c r="N28" s="7">
        <f>IF(N87=0,"---",+N137/N87)</f>
        <v>0.12613550609672425</v>
      </c>
      <c r="O28" s="7">
        <f>IF(O87=0,"---",+O137/O87)</f>
        <v>0.10057848027413517</v>
      </c>
      <c r="P28" s="7">
        <f>IF(P87=0,"---",+P137/P87)</f>
        <v>7.3687640813853345E-2</v>
      </c>
      <c r="Q28" s="7">
        <f>IF(Q87=0,"---",+Q137/Q87)</f>
        <v>8.1963352885099219E-2</v>
      </c>
      <c r="R28" s="7">
        <f>IF(R87=0,"---",+R137/R87)</f>
        <v>6.2912570662768466E-2</v>
      </c>
      <c r="S28" s="7">
        <f>IF(S87=0,"---",+S137/S87)</f>
        <v>5.8126197223418628E-2</v>
      </c>
      <c r="T28" s="7">
        <f>IF(T87=0,"---",+T137/T87)</f>
        <v>8.247998066780271E-2</v>
      </c>
      <c r="U28" s="7">
        <f>IF(U87=0,"---",+U137/U87)</f>
        <v>8.4181900996185444E-2</v>
      </c>
      <c r="V28" s="7">
        <f>IF(V87=0,"---",+V137/V87)</f>
        <v>0.32805322727158964</v>
      </c>
      <c r="W28" s="7">
        <f>IF(W87=0,"---",+W137/W87)</f>
        <v>0.23891113665623773</v>
      </c>
      <c r="X28" s="7">
        <f>IF(X87=0,"---",+X137/X87)</f>
        <v>0.1644998251446334</v>
      </c>
      <c r="Y28" s="7">
        <f>IF(Y87=0,"---",+Y137/Y87)</f>
        <v>0.13474053206367601</v>
      </c>
      <c r="Z28" s="7">
        <f>IF(Z87=0,"---",+Z137/Z87)</f>
        <v>0.20298951047050259</v>
      </c>
    </row>
    <row r="29" spans="1:26">
      <c r="A29" t="s">
        <v>13</v>
      </c>
      <c r="B29" s="1" t="s">
        <v>7</v>
      </c>
      <c r="C29" s="7">
        <f>IF(C88=0,"---",+C138/C88)</f>
        <v>3.9354966563712457E-2</v>
      </c>
      <c r="D29" s="7">
        <f>IF(D88=0,"---",+D138/D88)</f>
        <v>4.2864331366235575E-2</v>
      </c>
      <c r="E29" s="7">
        <f>IF(E88=0,"---",+E138/E88)</f>
        <v>4.9032394331487629E-2</v>
      </c>
      <c r="F29" s="7">
        <f>IF(F88=0,"---",+F138/F88)</f>
        <v>5.3134061484620528E-2</v>
      </c>
      <c r="G29" s="7">
        <f>IF(G88=0,"---",+G138/G88)</f>
        <v>5.3853546375784989E-2</v>
      </c>
      <c r="H29" s="7">
        <f>IF(H88=0,"---",+H138/H88)</f>
        <v>5.7291925775853736E-2</v>
      </c>
      <c r="I29" s="7">
        <f>IF(I88=0,"---",+I138/I88)</f>
        <v>5.8361088887265711E-2</v>
      </c>
      <c r="J29" s="7">
        <f>IF(J88=0,"---",+J138/J88)</f>
        <v>6.8913458692105412E-2</v>
      </c>
      <c r="K29" s="7">
        <f>IF(K88=0,"---",+K138/K88)</f>
        <v>7.3922590303198157E-2</v>
      </c>
      <c r="L29" s="7">
        <f>IF(L88=0,"---",+L138/L88)</f>
        <v>0.52232180081006685</v>
      </c>
      <c r="M29" s="7">
        <f>IF(M88=0,"---",+M138/M88)</f>
        <v>0.47915936913253587</v>
      </c>
      <c r="N29" s="7">
        <f>IF(N88=0,"---",+N138/N88)</f>
        <v>0.13860841483350883</v>
      </c>
      <c r="O29" s="7">
        <f>IF(O88=0,"---",+O138/O88)</f>
        <v>0.1228622903608855</v>
      </c>
      <c r="P29" s="7">
        <f>IF(P88=0,"---",+P138/P88)</f>
        <v>0.12875008217687808</v>
      </c>
      <c r="Q29" s="7">
        <f>IF(Q88=0,"---",+Q138/Q88)</f>
        <v>0.13263772048651165</v>
      </c>
      <c r="R29" s="7">
        <f>IF(R88=0,"---",+R138/R88)</f>
        <v>6.9717439704636855E-2</v>
      </c>
      <c r="S29" s="7">
        <f>IF(S88=0,"---",+S138/S88)</f>
        <v>7.7677863251034762E-2</v>
      </c>
      <c r="T29" s="7">
        <f>IF(T88=0,"---",+T138/T88)</f>
        <v>9.0801283608176686E-2</v>
      </c>
      <c r="U29" s="7">
        <f>IF(U88=0,"---",+U138/U88)</f>
        <v>9.0617675035327416E-2</v>
      </c>
      <c r="V29" s="7">
        <f>IF(V88=0,"---",+V138/V88)</f>
        <v>0.38343246171389006</v>
      </c>
      <c r="W29" s="7">
        <f>IF(W88=0,"---",+W138/W88)</f>
        <v>0.24073829744866426</v>
      </c>
      <c r="X29" s="7">
        <f>IF(X88=0,"---",+X138/X88)</f>
        <v>7.1254570400832731E-2</v>
      </c>
      <c r="Y29" s="7">
        <f>IF(Y88=0,"---",+Y138/Y88)</f>
        <v>3.3231379080768071E-2</v>
      </c>
      <c r="Z29" s="7">
        <f>IF(Z88=0,"---",+Z138/Z88)</f>
        <v>5.1400064323509069E-2</v>
      </c>
    </row>
    <row r="30" spans="1:26">
      <c r="A30" t="s">
        <v>13</v>
      </c>
      <c r="B30" s="1" t="s">
        <v>8</v>
      </c>
      <c r="C30" s="7">
        <f>IF(C89=0,"---",+C139/C89)</f>
        <v>4.1053175475614698E-2</v>
      </c>
      <c r="D30" s="7">
        <f>IF(D89=0,"---",+D139/D89)</f>
        <v>4.8410878762214629E-2</v>
      </c>
      <c r="E30" s="7">
        <f>IF(E89=0,"---",+E139/E89)</f>
        <v>5.2337245563422584E-2</v>
      </c>
      <c r="F30" s="7">
        <f>IF(F89=0,"---",+F139/F89)</f>
        <v>5.4328953421351904E-2</v>
      </c>
      <c r="G30" s="7">
        <f>IF(G89=0,"---",+G139/G89)</f>
        <v>5.6300073023736782E-2</v>
      </c>
      <c r="H30" s="7">
        <f>IF(H89=0,"---",+H139/H89)</f>
        <v>6.8951097089748725E-2</v>
      </c>
      <c r="I30" s="7">
        <f>IF(I89=0,"---",+I139/I89)</f>
        <v>6.303131978313424E-2</v>
      </c>
      <c r="J30" s="7">
        <f>IF(J89=0,"---",+J139/J89)</f>
        <v>8.1457324930288275E-2</v>
      </c>
      <c r="K30" s="7">
        <f>IF(K89=0,"---",+K139/K89)</f>
        <v>9.2168473828718442E-2</v>
      </c>
      <c r="L30" s="7">
        <f>IF(L89=0,"---",+L139/L89)</f>
        <v>0.59557947033091041</v>
      </c>
      <c r="M30" s="7">
        <f>IF(M89=0,"---",+M139/M89)</f>
        <v>0.49883555258872847</v>
      </c>
      <c r="N30" s="7">
        <f>IF(N89=0,"---",+N139/N89)</f>
        <v>0.13616932563371048</v>
      </c>
      <c r="O30" s="7">
        <f>IF(O89=0,"---",+O139/O89)</f>
        <v>0.15062355730779756</v>
      </c>
      <c r="P30" s="7">
        <f>IF(P89=0,"---",+P139/P89)</f>
        <v>6.6261192948056852E-2</v>
      </c>
      <c r="Q30" s="7">
        <f>IF(Q89=0,"---",+Q139/Q89)</f>
        <v>0.14209083601090927</v>
      </c>
      <c r="R30" s="7">
        <f>IF(R89=0,"---",+R139/R89)</f>
        <v>0.10712138871229017</v>
      </c>
      <c r="S30" s="7">
        <f>IF(S89=0,"---",+S139/S89)</f>
        <v>3.7060971968282855E-2</v>
      </c>
      <c r="T30" s="7">
        <f>IF(T89=0,"---",+T139/T89)</f>
        <v>8.7126734682705279E-2</v>
      </c>
      <c r="U30" s="7">
        <f>IF(U89=0,"---",+U139/U89)</f>
        <v>5.1091218039844746E-2</v>
      </c>
      <c r="V30" s="7">
        <f>IF(V89=0,"---",+V139/V89)</f>
        <v>0.22938639504624742</v>
      </c>
      <c r="W30" s="7">
        <f>IF(W89=0,"---",+W139/W89)</f>
        <v>0.18208955223880596</v>
      </c>
      <c r="X30" s="7">
        <f>IF(X89=0,"---",+X139/X89)</f>
        <v>0.10703363914373089</v>
      </c>
      <c r="Y30" s="7">
        <f>IF(Y89=0,"---",+Y139/Y89)</f>
        <v>4.5218421123423488E-2</v>
      </c>
      <c r="Z30" s="7">
        <f>IF(Z89=0,"---",+Z139/Z89)</f>
        <v>0</v>
      </c>
    </row>
    <row r="31" spans="1:26">
      <c r="A31" t="s">
        <v>13</v>
      </c>
      <c r="B31" s="1" t="s">
        <v>9</v>
      </c>
      <c r="C31" s="7">
        <f>IF(C90=0,"---",+C140/C90)</f>
        <v>5.0224992635574527E-2</v>
      </c>
      <c r="D31" s="7">
        <f>IF(D90=0,"---",+D140/D90)</f>
        <v>4.8291327558661543E-2</v>
      </c>
      <c r="E31" s="7">
        <f>IF(E90=0,"---",+E140/E90)</f>
        <v>6.6408988307636488E-2</v>
      </c>
      <c r="F31" s="7">
        <f>IF(F90=0,"---",+F140/F90)</f>
        <v>7.3696246864650719E-2</v>
      </c>
      <c r="G31" s="7">
        <f>IF(G90=0,"---",+G140/G90)</f>
        <v>6.7807166809559866E-2</v>
      </c>
      <c r="H31" s="7">
        <f>IF(H90=0,"---",+H140/H90)</f>
        <v>6.6777301080543139E-2</v>
      </c>
      <c r="I31" s="7">
        <f>IF(I90=0,"---",+I140/I90)</f>
        <v>5.8940017943516963E-2</v>
      </c>
      <c r="J31" s="7">
        <f>IF(J90=0,"---",+J140/J90)</f>
        <v>5.5982617392654879E-2</v>
      </c>
      <c r="K31" s="7">
        <f>IF(K90=0,"---",+K140/K90)</f>
        <v>8.6335775926577429E-2</v>
      </c>
      <c r="L31" s="7">
        <f>IF(L90=0,"---",+L140/L90)</f>
        <v>0.64463722583528993</v>
      </c>
      <c r="M31" s="7">
        <f>IF(M90=0,"---",+M140/M90)</f>
        <v>0.44262639082284227</v>
      </c>
      <c r="N31" s="7">
        <f>IF(N90=0,"---",+N140/N90)</f>
        <v>7.3019008116959175E-2</v>
      </c>
      <c r="O31" s="7">
        <f>IF(O90=0,"---",+O140/O90)</f>
        <v>6.6486616111175567E-2</v>
      </c>
      <c r="P31" s="7">
        <f>IF(P90=0,"---",+P140/P90)</f>
        <v>0.11676726994758772</v>
      </c>
      <c r="Q31" s="7">
        <f>IF(Q90=0,"---",+Q140/Q90)</f>
        <v>0.10429468499526576</v>
      </c>
      <c r="R31" s="7">
        <f>IF(R90=0,"---",+R140/R90)</f>
        <v>0.19060462068411027</v>
      </c>
      <c r="S31" s="7">
        <f>IF(S90=0,"---",+S140/S90)</f>
        <v>2.3045049325966488E-2</v>
      </c>
      <c r="T31" s="7">
        <f>IF(T90=0,"---",+T140/T90)</f>
        <v>8.6750708110141531E-2</v>
      </c>
      <c r="U31" s="7">
        <f>IF(U90=0,"---",+U140/U90)</f>
        <v>0</v>
      </c>
      <c r="V31" s="7">
        <f>IF(V90=0,"---",+V140/V90)</f>
        <v>0</v>
      </c>
      <c r="W31" s="7" t="str">
        <f>IF(W90=0,"---",+W140/W90)</f>
        <v>---</v>
      </c>
      <c r="X31" s="7" t="str">
        <f>IF(X90=0,"---",+X140/X90)</f>
        <v>---</v>
      </c>
      <c r="Y31" s="7" t="str">
        <f>IF(Y90=0,"---",+Y140/Y90)</f>
        <v>---</v>
      </c>
      <c r="Z31" s="7" t="str">
        <f>IF(Z90=0,"---",+Z140/Z90)</f>
        <v>---</v>
      </c>
    </row>
    <row r="32" spans="1:26">
      <c r="A32" t="s">
        <v>13</v>
      </c>
      <c r="B32" s="1" t="s">
        <v>10</v>
      </c>
      <c r="C32" s="7">
        <f>IF(C91=0,"---",+C141/C91)</f>
        <v>7.5980788682323178E-2</v>
      </c>
      <c r="D32" s="7">
        <f>IF(D91=0,"---",+D141/D91)</f>
        <v>4.8917326599320445E-2</v>
      </c>
      <c r="E32" s="7">
        <f>IF(E91=0,"---",+E141/E91)</f>
        <v>6.2090964938085039E-2</v>
      </c>
      <c r="F32" s="7">
        <f>IF(F91=0,"---",+F141/F91)</f>
        <v>6.8452194408601438E-2</v>
      </c>
      <c r="G32" s="7">
        <f>IF(G91=0,"---",+G141/G91)</f>
        <v>7.5951315689229748E-2</v>
      </c>
      <c r="H32" s="7">
        <f>IF(H91=0,"---",+H141/H91)</f>
        <v>6.4128257895959037E-2</v>
      </c>
      <c r="I32" s="7">
        <f>IF(I91=0,"---",+I141/I91)</f>
        <v>4.6125743250924736E-2</v>
      </c>
      <c r="J32" s="7">
        <f>IF(J91=0,"---",+J141/J91)</f>
        <v>5.5412877132691801E-2</v>
      </c>
      <c r="K32" s="7">
        <f>IF(K91=0,"---",+K141/K91)</f>
        <v>7.4026499928748643E-2</v>
      </c>
      <c r="L32" s="7">
        <f>IF(L91=0,"---",+L141/L91)</f>
        <v>0.63894423476767592</v>
      </c>
      <c r="M32" s="7">
        <f>IF(M91=0,"---",+M141/M91)</f>
        <v>0.31459661269585454</v>
      </c>
      <c r="N32" s="7">
        <f>IF(N91=0,"---",+N141/N91)</f>
        <v>4.1455066462924281E-2</v>
      </c>
      <c r="O32" s="7">
        <f>IF(O91=0,"---",+O141/O91)</f>
        <v>7.1380434508708512E-2</v>
      </c>
      <c r="P32" s="7">
        <f>IF(P91=0,"---",+P141/P91)</f>
        <v>2.2747937868269008E-2</v>
      </c>
      <c r="Q32" s="7">
        <f>IF(Q91=0,"---",+Q141/Q91)</f>
        <v>9.0145743873376094E-2</v>
      </c>
      <c r="R32" s="7">
        <f>IF(R91=0,"---",+R141/R91)</f>
        <v>0.1</v>
      </c>
      <c r="S32" s="7">
        <f>IF(S91=0,"---",+S141/S91)</f>
        <v>0</v>
      </c>
      <c r="T32" s="7" t="str">
        <f>IF(T91=0,"---",+T141/T91)</f>
        <v>---</v>
      </c>
      <c r="U32" s="7" t="str">
        <f>IF(U91=0,"---",+U141/U91)</f>
        <v>---</v>
      </c>
      <c r="V32" s="7" t="str">
        <f>IF(V91=0,"---",+V141/V91)</f>
        <v>---</v>
      </c>
      <c r="W32" s="7" t="str">
        <f>IF(W91=0,"---",+W141/W91)</f>
        <v>---</v>
      </c>
      <c r="X32" s="7" t="str">
        <f>IF(X91=0,"---",+X141/X91)</f>
        <v>---</v>
      </c>
      <c r="Y32" s="7" t="str">
        <f>IF(Y91=0,"---",+Y141/Y91)</f>
        <v>---</v>
      </c>
      <c r="Z32" s="7" t="str">
        <f>IF(Z91=0,"---",+Z141/Z91)</f>
        <v>---</v>
      </c>
    </row>
    <row r="33" spans="1:26">
      <c r="A33" t="s">
        <v>13</v>
      </c>
      <c r="B33" s="1" t="s">
        <v>11</v>
      </c>
      <c r="C33" s="7">
        <f>IF(C92=0,"---",+C142/C92)</f>
        <v>4.1551583048147434E-2</v>
      </c>
      <c r="D33" s="7">
        <f>IF(D92=0,"---",+D142/D92)</f>
        <v>4.7661506363045336E-2</v>
      </c>
      <c r="E33" s="7">
        <f>IF(E92=0,"---",+E142/E92)</f>
        <v>5.6082809159377744E-2</v>
      </c>
      <c r="F33" s="7">
        <f>IF(F92=0,"---",+F142/F92)</f>
        <v>5.8201090552832797E-2</v>
      </c>
      <c r="G33" s="7">
        <f>IF(G92=0,"---",+G142/G92)</f>
        <v>6.2806120924945544E-2</v>
      </c>
      <c r="H33" s="7">
        <f>IF(H92=0,"---",+H142/H92)</f>
        <v>6.2579209152100038E-2</v>
      </c>
      <c r="I33" s="7">
        <f>IF(I92=0,"---",+I142/I92)</f>
        <v>6.1432394559605343E-2</v>
      </c>
      <c r="J33" s="7">
        <f>IF(J92=0,"---",+J142/J92)</f>
        <v>6.7347435840337269E-2</v>
      </c>
      <c r="K33" s="7">
        <f>IF(K92=0,"---",+K142/K92)</f>
        <v>7.6555717624092939E-2</v>
      </c>
      <c r="L33" s="7">
        <f>IF(L92=0,"---",+L142/L92)</f>
        <v>0.37178124396315032</v>
      </c>
      <c r="M33" s="7">
        <f>IF(M92=0,"---",+M142/M92)</f>
        <v>0.37290709639975084</v>
      </c>
      <c r="N33" s="7">
        <f>IF(N92=0,"---",+N142/N92)</f>
        <v>0.10599344980311445</v>
      </c>
      <c r="O33" s="7">
        <f>IF(O92=0,"---",+O142/O92)</f>
        <v>7.7539449170091715E-2</v>
      </c>
      <c r="P33" s="7">
        <f>IF(P92=0,"---",+P142/P92)</f>
        <v>6.409596980728699E-2</v>
      </c>
      <c r="Q33" s="7">
        <f>IF(Q92=0,"---",+Q142/Q92)</f>
        <v>6.1702484846229533E-2</v>
      </c>
      <c r="R33" s="7">
        <f>IF(R92=0,"---",+R142/R92)</f>
        <v>5.2138805031457666E-2</v>
      </c>
      <c r="S33" s="7">
        <f>IF(S92=0,"---",+S142/S92)</f>
        <v>4.5117544547805852E-2</v>
      </c>
      <c r="T33" s="7">
        <f>IF(T92=0,"---",+T142/T92)</f>
        <v>4.8527913421600295E-2</v>
      </c>
      <c r="U33" s="7">
        <f>IF(U92=0,"---",+U142/U92)</f>
        <v>4.8292655205433653E-2</v>
      </c>
      <c r="V33" s="7">
        <f>IF(V92=0,"---",+V142/V92)</f>
        <v>0.20215453733432975</v>
      </c>
      <c r="W33" s="7">
        <f>IF(W92=0,"---",+W142/W92)</f>
        <v>0.20451331753580648</v>
      </c>
      <c r="X33" s="7">
        <f>IF(X92=0,"---",+X142/X92)</f>
        <v>8.0626054007253908E-2</v>
      </c>
      <c r="Y33" s="7">
        <f>IF(Y92=0,"---",+Y142/Y92)</f>
        <v>6.0189990001341863E-2</v>
      </c>
      <c r="Z33" s="7">
        <f>IF(Z92=0,"---",+Z142/Z92)</f>
        <v>5.0603178628701811E-2</v>
      </c>
    </row>
    <row r="35" spans="1:26">
      <c r="C35" s="12" t="s">
        <v>0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6"/>
    </row>
    <row r="36" spans="1:26">
      <c r="A36" s="2" t="s">
        <v>19</v>
      </c>
      <c r="B36" s="2" t="s">
        <v>1</v>
      </c>
      <c r="C36">
        <v>1</v>
      </c>
      <c r="D36">
        <v>2</v>
      </c>
      <c r="E36">
        <v>3</v>
      </c>
      <c r="F36">
        <v>4</v>
      </c>
      <c r="G36">
        <v>5</v>
      </c>
      <c r="H36">
        <v>6</v>
      </c>
      <c r="I36">
        <v>7</v>
      </c>
      <c r="J36">
        <v>8</v>
      </c>
      <c r="K36">
        <v>9</v>
      </c>
      <c r="L36">
        <v>10</v>
      </c>
      <c r="M36">
        <v>11</v>
      </c>
      <c r="N36">
        <v>12</v>
      </c>
      <c r="O36">
        <v>13</v>
      </c>
      <c r="P36">
        <v>14</v>
      </c>
      <c r="Q36">
        <v>15</v>
      </c>
      <c r="R36">
        <v>16</v>
      </c>
      <c r="S36">
        <v>17</v>
      </c>
      <c r="T36">
        <v>18</v>
      </c>
      <c r="U36">
        <v>19</v>
      </c>
      <c r="V36">
        <v>20</v>
      </c>
      <c r="W36">
        <v>21</v>
      </c>
      <c r="X36">
        <v>22</v>
      </c>
      <c r="Y36">
        <v>23</v>
      </c>
      <c r="Z36">
        <v>24</v>
      </c>
    </row>
    <row r="37" spans="1:26">
      <c r="A37" s="2"/>
      <c r="B37" s="2"/>
    </row>
    <row r="38" spans="1:26">
      <c r="A38" t="s">
        <v>14</v>
      </c>
      <c r="B38" s="1" t="s">
        <v>55</v>
      </c>
      <c r="C38" s="7">
        <f>IF(C97=0,"---",+C147/C97)</f>
        <v>9.7268606898687576E-2</v>
      </c>
      <c r="D38" s="7">
        <f>IF(D97=0,"---",+D147/D97)</f>
        <v>8.3050545967825712E-2</v>
      </c>
      <c r="E38" s="7">
        <f>IF(E97=0,"---",+E147/E97)</f>
        <v>9.9844290160367374E-2</v>
      </c>
      <c r="F38" s="7">
        <f>IF(F97=0,"---",+F147/F97)</f>
        <v>0.1031493976146977</v>
      </c>
      <c r="G38" s="7">
        <f>IF(G97=0,"---",+G147/G97)</f>
        <v>6.4094330657689144E-2</v>
      </c>
      <c r="H38" s="7">
        <f>IF(H97=0,"---",+H147/H97)</f>
        <v>0</v>
      </c>
      <c r="I38" s="7">
        <f>IF(I97=0,"---",+I147/I97)</f>
        <v>3.3288948069241014E-2</v>
      </c>
      <c r="J38" s="7">
        <f>IF(J97=0,"---",+J147/J97)</f>
        <v>3.3943413490694192E-2</v>
      </c>
      <c r="K38" s="7">
        <f>IF(K97=0,"---",+K147/K97)</f>
        <v>0</v>
      </c>
      <c r="L38" s="7">
        <f>IF(L97=0,"---",+L147/L97)</f>
        <v>0.1524298271467952</v>
      </c>
      <c r="M38" s="7">
        <f>IF(M97=0,"---",+M147/M97)</f>
        <v>0.17493946527613868</v>
      </c>
      <c r="N38" s="7">
        <f>IF(N97=0,"---",+N147/N97)</f>
        <v>8.6149718780112725E-2</v>
      </c>
      <c r="O38" s="7">
        <f>IF(O97=0,"---",+O147/O97)</f>
        <v>7.9844606195987725E-2</v>
      </c>
      <c r="P38" s="7">
        <f>IF(P97=0,"---",+P147/P97)</f>
        <v>2.8781132766764105E-2</v>
      </c>
      <c r="Q38" s="7">
        <f>IF(Q97=0,"---",+Q147/Q97)</f>
        <v>9.5831336847149017E-3</v>
      </c>
      <c r="R38" s="7">
        <f>IF(R97=0,"---",+R147/R97)</f>
        <v>1.8139963940201738E-2</v>
      </c>
      <c r="S38" s="7">
        <f>IF(S97=0,"---",+S147/S97)</f>
        <v>4.9388418639138267E-2</v>
      </c>
      <c r="T38" s="7">
        <f>IF(T97=0,"---",+T147/T97)</f>
        <v>4.7752395066008549E-2</v>
      </c>
      <c r="U38" s="7">
        <f>IF(U97=0,"---",+U147/U97)</f>
        <v>3.4107036105713286E-2</v>
      </c>
      <c r="V38" s="7">
        <f>IF(V97=0,"---",+V147/V97)</f>
        <v>0.14969036562180227</v>
      </c>
      <c r="W38" s="7">
        <f>IF(W97=0,"---",+W147/W97)</f>
        <v>9.5926220731492984E-2</v>
      </c>
      <c r="X38" s="7">
        <f>IF(X97=0,"---",+X147/X97)</f>
        <v>7.418656770282514E-2</v>
      </c>
      <c r="Y38" s="7">
        <f>IF(Y97=0,"---",+Y147/Y97)</f>
        <v>2.1220159151193633E-2</v>
      </c>
      <c r="Z38" s="7">
        <f>IF(Z97=0,"---",+Z147/Z97)</f>
        <v>8.7489063867016627E-3</v>
      </c>
    </row>
    <row r="39" spans="1:26">
      <c r="A39" t="s">
        <v>14</v>
      </c>
      <c r="B39" s="1" t="s">
        <v>2</v>
      </c>
      <c r="C39" s="7">
        <f>IF(C98=0,"---",+C148/C98)</f>
        <v>5.2028600599597824E-2</v>
      </c>
      <c r="D39" s="7">
        <f>IF(D98=0,"---",+D148/D98)</f>
        <v>7.2968665255904341E-2</v>
      </c>
      <c r="E39" s="7">
        <f>IF(E98=0,"---",+E148/E98)</f>
        <v>8.5229157051248158E-2</v>
      </c>
      <c r="F39" s="7">
        <f>IF(F98=0,"---",+F148/F98)</f>
        <v>8.9133895469383342E-2</v>
      </c>
      <c r="G39" s="7">
        <f>IF(G98=0,"---",+G148/G98)</f>
        <v>7.3583592797632533E-2</v>
      </c>
      <c r="H39" s="7">
        <f>IF(H98=0,"---",+H148/H98)</f>
        <v>0</v>
      </c>
      <c r="I39" s="7">
        <f>IF(I98=0,"---",+I148/I98)</f>
        <v>0</v>
      </c>
      <c r="J39" s="7">
        <f>IF(J98=0,"---",+J148/J98)</f>
        <v>0</v>
      </c>
      <c r="K39" s="7">
        <f>IF(K98=0,"---",+K148/K98)</f>
        <v>0</v>
      </c>
      <c r="L39" s="7">
        <f>IF(L98=0,"---",+L148/L98)</f>
        <v>0</v>
      </c>
      <c r="M39" s="7">
        <f>IF(M98=0,"---",+M148/M98)</f>
        <v>0</v>
      </c>
      <c r="N39" s="7">
        <f>IF(N98=0,"---",+N148/N98)</f>
        <v>0</v>
      </c>
      <c r="O39" s="7">
        <f>IF(O98=0,"---",+O148/O98)</f>
        <v>5.8309037900874633E-2</v>
      </c>
      <c r="P39" s="7">
        <f>IF(P98=0,"---",+P148/P98)</f>
        <v>0</v>
      </c>
      <c r="Q39" s="7">
        <f>IF(Q98=0,"---",+Q148/Q98)</f>
        <v>7.9681274900398405E-2</v>
      </c>
      <c r="R39" s="7">
        <f>IF(R98=0,"---",+R148/R98)</f>
        <v>4.2646591022716299E-2</v>
      </c>
      <c r="S39" s="7">
        <f>IF(S98=0,"---",+S148/S98)</f>
        <v>3.6182786609114517E-2</v>
      </c>
      <c r="T39" s="7">
        <f>IF(T98=0,"---",+T148/T98)</f>
        <v>4.4647398580580692E-2</v>
      </c>
      <c r="U39" s="7">
        <f>IF(U98=0,"---",+U148/U98)</f>
        <v>5.0883591937426413E-2</v>
      </c>
      <c r="V39" s="7">
        <f>IF(V98=0,"---",+V148/V98)</f>
        <v>0.19382682035338597</v>
      </c>
      <c r="W39" s="7">
        <f>IF(W98=0,"---",+W148/W98)</f>
        <v>0.23584727837107836</v>
      </c>
      <c r="X39" s="7">
        <f>IF(X98=0,"---",+X148/X98)</f>
        <v>6.9106105804336501E-2</v>
      </c>
      <c r="Y39" s="7">
        <f>IF(Y98=0,"---",+Y148/Y98)</f>
        <v>2.4099235296329718E-2</v>
      </c>
      <c r="Z39" s="7">
        <f>IF(Z98=0,"---",+Z148/Z98)</f>
        <v>1.690891475309236E-2</v>
      </c>
    </row>
    <row r="40" spans="1:26">
      <c r="A40" t="s">
        <v>14</v>
      </c>
      <c r="B40" s="1" t="s">
        <v>3</v>
      </c>
      <c r="C40" s="7">
        <f>IF(C99=0,"---",+C149/C99)</f>
        <v>4.643724242103385E-2</v>
      </c>
      <c r="D40" s="7">
        <f>IF(D99=0,"---",+D149/D99)</f>
        <v>4.5558471587713589E-2</v>
      </c>
      <c r="E40" s="7">
        <f>IF(E99=0,"---",+E149/E99)</f>
        <v>6.3683022290822677E-2</v>
      </c>
      <c r="F40" s="7">
        <f>IF(F99=0,"---",+F149/F99)</f>
        <v>6.074979581460032E-2</v>
      </c>
      <c r="G40" s="7">
        <f>IF(G99=0,"---",+G149/G99)</f>
        <v>9.7938047264852654E-2</v>
      </c>
      <c r="H40" s="7" t="str">
        <f>IF(H99=0,"---",+H149/H99)</f>
        <v>---</v>
      </c>
      <c r="I40" s="7">
        <f>IF(I99=0,"---",+I149/I99)</f>
        <v>0</v>
      </c>
      <c r="J40" s="7">
        <f>IF(J99=0,"---",+J149/J99)</f>
        <v>0</v>
      </c>
      <c r="K40" s="7">
        <f>IF(K99=0,"---",+K149/K99)</f>
        <v>0</v>
      </c>
      <c r="L40" s="7">
        <f>IF(L99=0,"---",+L149/L99)</f>
        <v>0.18316831683168316</v>
      </c>
      <c r="M40" s="7">
        <f>IF(M99=0,"---",+M149/M99)</f>
        <v>0.12844036697247707</v>
      </c>
      <c r="N40" s="7">
        <f>IF(N99=0,"---",+N149/N99)</f>
        <v>2.4570024570024569E-2</v>
      </c>
      <c r="O40" s="7">
        <f>IF(O99=0,"---",+O149/O99)</f>
        <v>1.6863406408094434E-2</v>
      </c>
      <c r="P40" s="7">
        <f>IF(P99=0,"---",+P149/P99)</f>
        <v>8.8464260438782735E-3</v>
      </c>
      <c r="Q40" s="7">
        <f>IF(Q99=0,"---",+Q149/Q99)</f>
        <v>0</v>
      </c>
      <c r="R40" s="7">
        <f>IF(R99=0,"---",+R149/R99)</f>
        <v>4.7147040740513166E-2</v>
      </c>
      <c r="S40" s="7">
        <f>IF(S99=0,"---",+S149/S99)</f>
        <v>7.2344267995821082E-2</v>
      </c>
      <c r="T40" s="7">
        <f>IF(T99=0,"---",+T149/T99)</f>
        <v>4.4915400788917571E-2</v>
      </c>
      <c r="U40" s="7">
        <f>IF(U99=0,"---",+U149/U99)</f>
        <v>5.1985315520840999E-2</v>
      </c>
      <c r="V40" s="7">
        <f>IF(V99=0,"---",+V149/V99)</f>
        <v>0.24843151381315415</v>
      </c>
      <c r="W40" s="7">
        <f>IF(W99=0,"---",+W149/W99)</f>
        <v>0.27211806147665574</v>
      </c>
      <c r="X40" s="7">
        <f>IF(X99=0,"---",+X149/X99)</f>
        <v>8.8286717610421186E-2</v>
      </c>
      <c r="Y40" s="7">
        <f>IF(Y99=0,"---",+Y149/Y99)</f>
        <v>7.2822428987442206E-2</v>
      </c>
      <c r="Z40" s="7">
        <f>IF(Z99=0,"---",+Z149/Z99)</f>
        <v>3.3208769427860094E-2</v>
      </c>
    </row>
    <row r="41" spans="1:26">
      <c r="A41" t="s">
        <v>14</v>
      </c>
      <c r="B41" s="1" t="s">
        <v>4</v>
      </c>
      <c r="C41" s="7">
        <f>IF(C100=0,"---",+C150/C100)</f>
        <v>3.4975609532486754E-2</v>
      </c>
      <c r="D41" s="7">
        <f>IF(D100=0,"---",+D150/D100)</f>
        <v>5.0590047457967233E-2</v>
      </c>
      <c r="E41" s="7">
        <f>IF(E100=0,"---",+E150/E100)</f>
        <v>5.4070378074381489E-2</v>
      </c>
      <c r="F41" s="7">
        <f>IF(F100=0,"---",+F150/F100)</f>
        <v>4.9063473722679753E-2</v>
      </c>
      <c r="G41" s="7">
        <f>IF(G100=0,"---",+G150/G100)</f>
        <v>6.4784689349632177E-2</v>
      </c>
      <c r="H41" s="7">
        <f>IF(H100=0,"---",+H150/H100)</f>
        <v>0</v>
      </c>
      <c r="I41" s="7" t="str">
        <f>IF(I100=0,"---",+I150/I100)</f>
        <v>---</v>
      </c>
      <c r="J41" s="7">
        <f>IF(J100=0,"---",+J150/J100)</f>
        <v>0</v>
      </c>
      <c r="K41" s="7">
        <f>IF(K100=0,"---",+K150/K100)</f>
        <v>0</v>
      </c>
      <c r="L41" s="7">
        <f>IF(L100=0,"---",+L150/L100)</f>
        <v>0</v>
      </c>
      <c r="M41" s="7">
        <f>IF(M100=0,"---",+M150/M100)</f>
        <v>0.13652596860448826</v>
      </c>
      <c r="N41" s="7">
        <f>IF(N100=0,"---",+N150/N100)</f>
        <v>3.0016361527020113E-2</v>
      </c>
      <c r="O41" s="7">
        <f>IF(O100=0,"---",+O150/O100)</f>
        <v>5.4634149248823906E-2</v>
      </c>
      <c r="P41" s="7">
        <f>IF(P100=0,"---",+P150/P100)</f>
        <v>1.9977167429439315E-2</v>
      </c>
      <c r="Q41" s="7">
        <f>IF(Q100=0,"---",+Q150/Q100)</f>
        <v>2.686029028108626E-2</v>
      </c>
      <c r="R41" s="7">
        <f>IF(R100=0,"---",+R150/R100)</f>
        <v>4.3143144267604419E-2</v>
      </c>
      <c r="S41" s="7">
        <f>IF(S100=0,"---",+S150/S100)</f>
        <v>3.8414603272708688E-2</v>
      </c>
      <c r="T41" s="7">
        <f>IF(T100=0,"---",+T150/T100)</f>
        <v>3.9658997160720681E-2</v>
      </c>
      <c r="U41" s="7">
        <f>IF(U100=0,"---",+U150/U100)</f>
        <v>4.9285116932572787E-2</v>
      </c>
      <c r="V41" s="7">
        <f>IF(V100=0,"---",+V150/V100)</f>
        <v>0.26000397280531373</v>
      </c>
      <c r="W41" s="7">
        <f>IF(W100=0,"---",+W150/W100)</f>
        <v>0.28291966529103602</v>
      </c>
      <c r="X41" s="7">
        <f>IF(X100=0,"---",+X150/X100)</f>
        <v>5.1268919183766248E-2</v>
      </c>
      <c r="Y41" s="7">
        <f>IF(Y100=0,"---",+Y150/Y100)</f>
        <v>4.6480446115297329E-2</v>
      </c>
      <c r="Z41" s="7">
        <f>IF(Z100=0,"---",+Z150/Z100)</f>
        <v>3.9909612709136347E-3</v>
      </c>
    </row>
    <row r="42" spans="1:26">
      <c r="A42" t="s">
        <v>14</v>
      </c>
      <c r="B42" s="1" t="s">
        <v>5</v>
      </c>
      <c r="C42" s="7">
        <f>IF(C101=0,"---",+C151/C101)</f>
        <v>3.1880018147008637E-2</v>
      </c>
      <c r="D42" s="7">
        <f>IF(D101=0,"---",+D151/D101)</f>
        <v>4.2653336871856774E-2</v>
      </c>
      <c r="E42" s="7">
        <f>IF(E101=0,"---",+E151/E101)</f>
        <v>4.7817813361484156E-2</v>
      </c>
      <c r="F42" s="7">
        <f>IF(F101=0,"---",+F151/F101)</f>
        <v>6.5530647979405512E-2</v>
      </c>
      <c r="G42" s="7">
        <f>IF(G101=0,"---",+G151/G101)</f>
        <v>4.4785260989930888E-2</v>
      </c>
      <c r="H42" s="7" t="str">
        <f>IF(H101=0,"---",+H151/H101)</f>
        <v>---</v>
      </c>
      <c r="I42" s="7" t="str">
        <f>IF(I101=0,"---",+I151/I101)</f>
        <v>---</v>
      </c>
      <c r="J42" s="7">
        <f>IF(J101=0,"---",+J151/J101)</f>
        <v>0</v>
      </c>
      <c r="K42" s="7">
        <f>IF(K101=0,"---",+K151/K101)</f>
        <v>2.1743857360295715E-2</v>
      </c>
      <c r="L42" s="7">
        <f>IF(L101=0,"---",+L151/L101)</f>
        <v>0.23539921831379118</v>
      </c>
      <c r="M42" s="7">
        <f>IF(M101=0,"---",+M151/M101)</f>
        <v>9.7848660736755841E-2</v>
      </c>
      <c r="N42" s="7">
        <f>IF(N101=0,"---",+N151/N101)</f>
        <v>0</v>
      </c>
      <c r="O42" s="7">
        <f>IF(O101=0,"---",+O151/O101)</f>
        <v>8.8530012647144662E-2</v>
      </c>
      <c r="P42" s="7">
        <f>IF(P101=0,"---",+P151/P101)</f>
        <v>1.2459506603538499E-2</v>
      </c>
      <c r="Q42" s="7">
        <f>IF(Q101=0,"---",+Q151/Q101)</f>
        <v>2.388344877000239E-2</v>
      </c>
      <c r="R42" s="7">
        <f>IF(R101=0,"---",+R151/R101)</f>
        <v>7.3480430880599773E-2</v>
      </c>
      <c r="S42" s="7">
        <f>IF(S101=0,"---",+S151/S101)</f>
        <v>9.1038063618057191E-2</v>
      </c>
      <c r="T42" s="7">
        <f>IF(T101=0,"---",+T151/T101)</f>
        <v>5.8132598097244824E-2</v>
      </c>
      <c r="U42" s="7">
        <f>IF(U101=0,"---",+U151/U101)</f>
        <v>4.91277027052281E-2</v>
      </c>
      <c r="V42" s="7">
        <f>IF(V101=0,"---",+V151/V101)</f>
        <v>0.27735398709127562</v>
      </c>
      <c r="W42" s="7">
        <f>IF(W101=0,"---",+W151/W101)</f>
        <v>0.34040932458101941</v>
      </c>
      <c r="X42" s="7">
        <f>IF(X101=0,"---",+X151/X101)</f>
        <v>7.2279746465863326E-2</v>
      </c>
      <c r="Y42" s="7">
        <f>IF(Y101=0,"---",+Y151/Y101)</f>
        <v>2.9701697367142541E-2</v>
      </c>
      <c r="Z42" s="7">
        <f>IF(Z101=0,"---",+Z151/Z101)</f>
        <v>5.0343947118593094E-2</v>
      </c>
    </row>
    <row r="43" spans="1:26">
      <c r="A43" t="s">
        <v>14</v>
      </c>
      <c r="B43" s="1" t="s">
        <v>6</v>
      </c>
      <c r="C43" s="7">
        <f>IF(C102=0,"---",+C152/C102)</f>
        <v>3.7496748018459133E-2</v>
      </c>
      <c r="D43" s="7">
        <f>IF(D102=0,"---",+D152/D102)</f>
        <v>5.4506669645308099E-2</v>
      </c>
      <c r="E43" s="7">
        <f>IF(E102=0,"---",+E152/E102)</f>
        <v>4.6207915751662797E-2</v>
      </c>
      <c r="F43" s="7">
        <f>IF(F102=0,"---",+F152/F102)</f>
        <v>5.1095616987576906E-2</v>
      </c>
      <c r="G43" s="7">
        <f>IF(G102=0,"---",+G152/G102)</f>
        <v>6.2002866477832347E-2</v>
      </c>
      <c r="H43" s="7" t="str">
        <f>IF(H102=0,"---",+H152/H102)</f>
        <v>---</v>
      </c>
      <c r="I43" s="7" t="str">
        <f>IF(I102=0,"---",+I152/I102)</f>
        <v>---</v>
      </c>
      <c r="J43" s="7">
        <f>IF(J102=0,"---",+J152/J102)</f>
        <v>0</v>
      </c>
      <c r="K43" s="7">
        <f>IF(K102=0,"---",+K152/K102)</f>
        <v>0</v>
      </c>
      <c r="L43" s="7">
        <f>IF(L102=0,"---",+L152/L102)</f>
        <v>0.28141101862861673</v>
      </c>
      <c r="M43" s="7">
        <f>IF(M102=0,"---",+M152/M102)</f>
        <v>0.3810667948101874</v>
      </c>
      <c r="N43" s="7">
        <f>IF(N102=0,"---",+N152/N102)</f>
        <v>2.3946360153256706E-2</v>
      </c>
      <c r="O43" s="7">
        <f>IF(O102=0,"---",+O152/O102)</f>
        <v>0</v>
      </c>
      <c r="P43" s="7">
        <f>IF(P102=0,"---",+P152/P102)</f>
        <v>5.3106744556558685E-2</v>
      </c>
      <c r="Q43" s="7">
        <f>IF(Q102=0,"---",+Q152/Q102)</f>
        <v>6.3171193935565376E-2</v>
      </c>
      <c r="R43" s="7">
        <f>IF(R102=0,"---",+R152/R102)</f>
        <v>3.9177710614849183E-2</v>
      </c>
      <c r="S43" s="7">
        <f>IF(S102=0,"---",+S152/S102)</f>
        <v>0.23102986884487689</v>
      </c>
      <c r="T43" s="7">
        <f>IF(T102=0,"---",+T152/T102)</f>
        <v>5.6883483737753072E-2</v>
      </c>
      <c r="U43" s="7">
        <f>IF(U102=0,"---",+U152/U102)</f>
        <v>0.11896708779121187</v>
      </c>
      <c r="V43" s="7">
        <f>IF(V102=0,"---",+V152/V102)</f>
        <v>0.42094266578522882</v>
      </c>
      <c r="W43" s="7">
        <f>IF(W102=0,"---",+W152/W102)</f>
        <v>0.49029687700809665</v>
      </c>
      <c r="X43" s="7">
        <f>IF(X102=0,"---",+X152/X102)</f>
        <v>3.1699070160608619E-2</v>
      </c>
      <c r="Y43" s="7">
        <f>IF(Y102=0,"---",+Y152/Y102)</f>
        <v>0.12662198773705974</v>
      </c>
      <c r="Z43" s="7">
        <f>IF(Z102=0,"---",+Z152/Z102)</f>
        <v>0</v>
      </c>
    </row>
    <row r="44" spans="1:26">
      <c r="A44" t="s">
        <v>14</v>
      </c>
      <c r="B44" s="1" t="s">
        <v>7</v>
      </c>
      <c r="C44" s="7">
        <f>IF(C103=0,"---",+C153/C103)</f>
        <v>3.2099320250896998E-2</v>
      </c>
      <c r="D44" s="7">
        <f>IF(D103=0,"---",+D153/D103)</f>
        <v>5.4030847364622055E-2</v>
      </c>
      <c r="E44" s="7">
        <f>IF(E103=0,"---",+E153/E103)</f>
        <v>4.7159785046704324E-2</v>
      </c>
      <c r="F44" s="7">
        <f>IF(F103=0,"---",+F153/F103)</f>
        <v>5.8170802691740985E-2</v>
      </c>
      <c r="G44" s="7">
        <f>IF(G103=0,"---",+G153/G103)</f>
        <v>4.9814788555401272E-2</v>
      </c>
      <c r="H44" s="7" t="str">
        <f>IF(H103=0,"---",+H153/H103)</f>
        <v>---</v>
      </c>
      <c r="I44" s="7">
        <f>IF(I103=0,"---",+I153/I103)</f>
        <v>0</v>
      </c>
      <c r="J44" s="7">
        <f>IF(J103=0,"---",+J153/J103)</f>
        <v>0</v>
      </c>
      <c r="K44" s="7">
        <f>IF(K103=0,"---",+K153/K103)</f>
        <v>0</v>
      </c>
      <c r="L44" s="7">
        <f>IF(L103=0,"---",+L153/L103)</f>
        <v>0.28169014084507044</v>
      </c>
      <c r="M44" s="7">
        <f>IF(M103=0,"---",+M153/M103)</f>
        <v>0.24242424242424243</v>
      </c>
      <c r="N44" s="7">
        <f>IF(N103=0,"---",+N153/N103)</f>
        <v>0</v>
      </c>
      <c r="O44" s="7">
        <f>IF(O103=0,"---",+O153/O103)</f>
        <v>0</v>
      </c>
      <c r="P44" s="7">
        <f>IF(P103=0,"---",+P153/P103)</f>
        <v>0</v>
      </c>
      <c r="Q44" s="7">
        <f>IF(Q103=0,"---",+Q153/Q103)</f>
        <v>0</v>
      </c>
      <c r="R44" s="7">
        <f>IF(R103=0,"---",+R153/R103)</f>
        <v>5.0276268093171983E-2</v>
      </c>
      <c r="S44" s="7">
        <f>IF(S103=0,"---",+S153/S103)</f>
        <v>9.9645262864203429E-2</v>
      </c>
      <c r="T44" s="7">
        <f>IF(T103=0,"---",+T153/T103)</f>
        <v>0.10189296252846364</v>
      </c>
      <c r="U44" s="7">
        <f>IF(U103=0,"---",+U153/U103)</f>
        <v>0.1581443522435112</v>
      </c>
      <c r="V44" s="7">
        <f>IF(V103=0,"---",+V153/V103)</f>
        <v>8.0612446561749138E-2</v>
      </c>
      <c r="W44" s="7" t="str">
        <f>IF(W103=0,"---",+W153/W103)</f>
        <v>---</v>
      </c>
      <c r="X44" s="7" t="str">
        <f>IF(X103=0,"---",+X153/X103)</f>
        <v>---</v>
      </c>
      <c r="Y44" s="7" t="str">
        <f>IF(Y103=0,"---",+Y153/Y103)</f>
        <v>---</v>
      </c>
      <c r="Z44" s="7">
        <f>IF(Z103=0,"---",+Z153/Z103)</f>
        <v>0</v>
      </c>
    </row>
    <row r="45" spans="1:26">
      <c r="A45" t="s">
        <v>14</v>
      </c>
      <c r="B45" s="1" t="s">
        <v>8</v>
      </c>
      <c r="C45" s="7">
        <f>IF(C104=0,"---",+C154/C104)</f>
        <v>3.2609957786164954E-2</v>
      </c>
      <c r="D45" s="7">
        <f>IF(D104=0,"---",+D154/D104)</f>
        <v>6.199454733672282E-2</v>
      </c>
      <c r="E45" s="7">
        <f>IF(E104=0,"---",+E154/E104)</f>
        <v>4.6675987082658688E-2</v>
      </c>
      <c r="F45" s="7">
        <f>IF(F104=0,"---",+F154/F104)</f>
        <v>0.13217224182097551</v>
      </c>
      <c r="G45" s="7">
        <f>IF(G104=0,"---",+G154/G104)</f>
        <v>5.4009340746033016E-2</v>
      </c>
      <c r="H45" s="7" t="str">
        <f>IF(H104=0,"---",+H154/H104)</f>
        <v>---</v>
      </c>
      <c r="I45" s="7">
        <f>IF(I104=0,"---",+I154/I104)</f>
        <v>0</v>
      </c>
      <c r="J45" s="7">
        <f>IF(J104=0,"---",+J154/J104)</f>
        <v>0</v>
      </c>
      <c r="K45" s="7">
        <f>IF(K104=0,"---",+K154/K104)</f>
        <v>0.83333333333333337</v>
      </c>
      <c r="L45" s="7">
        <f>IF(L104=0,"---",+L154/L104)</f>
        <v>0</v>
      </c>
      <c r="M45" s="7">
        <f>IF(M104=0,"---",+M154/M104)</f>
        <v>0</v>
      </c>
      <c r="N45" s="7">
        <f>IF(N104=0,"---",+N154/N104)</f>
        <v>0</v>
      </c>
      <c r="O45" s="7">
        <f>IF(O104=0,"---",+O154/O104)</f>
        <v>0</v>
      </c>
      <c r="P45" s="7">
        <f>IF(P104=0,"---",+P154/P104)</f>
        <v>0</v>
      </c>
      <c r="Q45" s="7">
        <f>IF(Q104=0,"---",+Q154/Q104)</f>
        <v>0</v>
      </c>
      <c r="R45" s="7">
        <f>IF(R104=0,"---",+R154/R104)</f>
        <v>0</v>
      </c>
      <c r="S45" s="7">
        <f>IF(S104=0,"---",+S154/S104)</f>
        <v>0</v>
      </c>
      <c r="T45" s="7">
        <f>IF(T104=0,"---",+T154/T104)</f>
        <v>0</v>
      </c>
      <c r="U45" s="7">
        <f>IF(U104=0,"---",+U154/U104)</f>
        <v>0</v>
      </c>
      <c r="V45" s="7">
        <f>IF(V104=0,"---",+V154/V104)</f>
        <v>0</v>
      </c>
      <c r="W45" s="7" t="str">
        <f>IF(W104=0,"---",+W154/W104)</f>
        <v>---</v>
      </c>
      <c r="X45" s="7" t="str">
        <f>IF(X104=0,"---",+X154/X104)</f>
        <v>---</v>
      </c>
      <c r="Y45" s="7" t="str">
        <f>IF(Y104=0,"---",+Y154/Y104)</f>
        <v>---</v>
      </c>
      <c r="Z45" s="7" t="str">
        <f>IF(Z104=0,"---",+Z154/Z104)</f>
        <v>---</v>
      </c>
    </row>
    <row r="46" spans="1:26">
      <c r="A46" t="s">
        <v>14</v>
      </c>
      <c r="B46" s="1" t="s">
        <v>9</v>
      </c>
      <c r="C46" s="7">
        <f>IF(C105=0,"---",+C155/C105)</f>
        <v>5.8724510930992554E-2</v>
      </c>
      <c r="D46" s="7">
        <f>IF(D105=0,"---",+D155/D105)</f>
        <v>8.8060539028898266E-2</v>
      </c>
      <c r="E46" s="7">
        <f>IF(E105=0,"---",+E155/E105)</f>
        <v>4.9781257716068748E-2</v>
      </c>
      <c r="F46" s="7">
        <f>IF(F105=0,"---",+F155/F105)</f>
        <v>7.7583361219758368E-2</v>
      </c>
      <c r="G46" s="7">
        <f>IF(G105=0,"---",+G155/G105)</f>
        <v>6.3376380538009813E-2</v>
      </c>
      <c r="H46" s="7" t="str">
        <f>IF(H105=0,"---",+H155/H105)</f>
        <v>---</v>
      </c>
      <c r="I46" s="7" t="str">
        <f>IF(I105=0,"---",+I155/I105)</f>
        <v>---</v>
      </c>
      <c r="J46" s="7">
        <f>IF(J105=0,"---",+J155/J105)</f>
        <v>0</v>
      </c>
      <c r="K46" s="7">
        <f>IF(K105=0,"---",+K155/K105)</f>
        <v>0</v>
      </c>
      <c r="L46" s="7">
        <f>IF(L105=0,"---",+L155/L105)</f>
        <v>0</v>
      </c>
      <c r="M46" s="7">
        <f>IF(M105=0,"---",+M155/M105)</f>
        <v>1</v>
      </c>
      <c r="N46" s="7" t="str">
        <f>IF(N105=0,"---",+N155/N105)</f>
        <v>---</v>
      </c>
      <c r="O46" s="7" t="str">
        <f>IF(O105=0,"---",+O155/O105)</f>
        <v>---</v>
      </c>
      <c r="P46" s="7" t="str">
        <f>IF(P105=0,"---",+P155/P105)</f>
        <v>---</v>
      </c>
      <c r="Q46" s="7" t="str">
        <f>IF(Q105=0,"---",+Q155/Q105)</f>
        <v>---</v>
      </c>
      <c r="R46" s="7" t="str">
        <f>IF(R105=0,"---",+R155/R105)</f>
        <v>---</v>
      </c>
      <c r="S46" s="7" t="str">
        <f>IF(S105=0,"---",+S155/S105)</f>
        <v>---</v>
      </c>
      <c r="T46" s="7" t="str">
        <f>IF(T105=0,"---",+T155/T105)</f>
        <v>---</v>
      </c>
      <c r="U46" s="7" t="str">
        <f>IF(U105=0,"---",+U155/U105)</f>
        <v>---</v>
      </c>
      <c r="V46" s="7" t="str">
        <f>IF(V105=0,"---",+V155/V105)</f>
        <v>---</v>
      </c>
      <c r="W46" s="7" t="str">
        <f>IF(W105=0,"---",+W155/W105)</f>
        <v>---</v>
      </c>
      <c r="X46" s="7" t="str">
        <f>IF(X105=0,"---",+X155/X105)</f>
        <v>---</v>
      </c>
      <c r="Y46" s="7" t="str">
        <f>IF(Y105=0,"---",+Y155/Y105)</f>
        <v>---</v>
      </c>
      <c r="Z46" s="7" t="str">
        <f>IF(Z105=0,"---",+Z155/Z105)</f>
        <v>---</v>
      </c>
    </row>
    <row r="47" spans="1:26">
      <c r="A47" t="s">
        <v>14</v>
      </c>
      <c r="B47" s="1" t="s">
        <v>10</v>
      </c>
      <c r="C47" s="7">
        <f>IF(C106=0,"---",+C156/C106)</f>
        <v>0.17855825636967212</v>
      </c>
      <c r="D47" s="7">
        <f>IF(D106=0,"---",+D156/D106)</f>
        <v>7.4346342958390488E-2</v>
      </c>
      <c r="E47" s="7">
        <f>IF(E106=0,"---",+E156/E106)</f>
        <v>7.7084412614618E-2</v>
      </c>
      <c r="F47" s="7">
        <f>IF(F106=0,"---",+F156/F106)</f>
        <v>3.6736826604423511E-2</v>
      </c>
      <c r="G47" s="7">
        <f>IF(G106=0,"---",+G156/G106)</f>
        <v>7.8667611622962444E-2</v>
      </c>
      <c r="H47" s="7" t="str">
        <f>IF(H106=0,"---",+H156/H106)</f>
        <v>---</v>
      </c>
      <c r="I47" s="7" t="str">
        <f>IF(I106=0,"---",+I156/I106)</f>
        <v>---</v>
      </c>
      <c r="J47" s="7" t="str">
        <f>IF(J106=0,"---",+J156/J106)</f>
        <v>---</v>
      </c>
      <c r="K47" s="7" t="str">
        <f>IF(K106=0,"---",+K156/K106)</f>
        <v>---</v>
      </c>
      <c r="L47" s="7" t="str">
        <f>IF(L106=0,"---",+L156/L106)</f>
        <v>---</v>
      </c>
      <c r="M47" s="7" t="str">
        <f>IF(M106=0,"---",+M156/M106)</f>
        <v>---</v>
      </c>
      <c r="N47" s="7" t="str">
        <f>IF(N106=0,"---",+N156/N106)</f>
        <v>---</v>
      </c>
      <c r="O47" s="7" t="str">
        <f>IF(O106=0,"---",+O156/O106)</f>
        <v>---</v>
      </c>
      <c r="P47" s="7" t="str">
        <f>IF(P106=0,"---",+P156/P106)</f>
        <v>---</v>
      </c>
      <c r="Q47" s="7" t="str">
        <f>IF(Q106=0,"---",+Q156/Q106)</f>
        <v>---</v>
      </c>
      <c r="R47" s="7" t="str">
        <f>IF(R106=0,"---",+R156/R106)</f>
        <v>---</v>
      </c>
      <c r="S47" s="7" t="str">
        <f>IF(S106=0,"---",+S156/S106)</f>
        <v>---</v>
      </c>
      <c r="T47" s="7" t="str">
        <f>IF(T106=0,"---",+T156/T106)</f>
        <v>---</v>
      </c>
      <c r="U47" s="7" t="str">
        <f>IF(U106=0,"---",+U156/U106)</f>
        <v>---</v>
      </c>
      <c r="V47" s="7" t="str">
        <f>IF(V106=0,"---",+V156/V106)</f>
        <v>---</v>
      </c>
      <c r="W47" s="7" t="str">
        <f>IF(W106=0,"---",+W156/W106)</f>
        <v>---</v>
      </c>
      <c r="X47" s="7" t="str">
        <f>IF(X106=0,"---",+X156/X106)</f>
        <v>---</v>
      </c>
      <c r="Y47" s="7" t="str">
        <f>IF(Y106=0,"---",+Y156/Y106)</f>
        <v>---</v>
      </c>
      <c r="Z47" s="7" t="str">
        <f>IF(Z106=0,"---",+Z156/Z106)</f>
        <v>---</v>
      </c>
    </row>
    <row r="48" spans="1:26">
      <c r="A48" t="s">
        <v>14</v>
      </c>
      <c r="B48" s="1" t="s">
        <v>11</v>
      </c>
      <c r="C48" s="7">
        <f>IF(C107=0,"---",+C157/C107)</f>
        <v>3.8249944530916694E-2</v>
      </c>
      <c r="D48" s="7">
        <f>IF(D107=0,"---",+D157/D107)</f>
        <v>5.2806168497891541E-2</v>
      </c>
      <c r="E48" s="7">
        <f>IF(E107=0,"---",+E157/E107)</f>
        <v>5.2260241196360795E-2</v>
      </c>
      <c r="F48" s="7">
        <f>IF(F107=0,"---",+F157/F107)</f>
        <v>6.6517922186290795E-2</v>
      </c>
      <c r="G48" s="7">
        <f>IF(G107=0,"---",+G157/G107)</f>
        <v>6.0477763091279606E-2</v>
      </c>
      <c r="H48" s="7">
        <f>IF(H107=0,"---",+H157/H107)</f>
        <v>0</v>
      </c>
      <c r="I48" s="7">
        <f>IF(I107=0,"---",+I157/I107)</f>
        <v>2.8600028600028599E-2</v>
      </c>
      <c r="J48" s="7">
        <f>IF(J107=0,"---",+J157/J107)</f>
        <v>2.3602328576740165E-2</v>
      </c>
      <c r="K48" s="7">
        <f>IF(K107=0,"---",+K157/K107)</f>
        <v>3.6721104480021485E-2</v>
      </c>
      <c r="L48" s="7">
        <f>IF(L107=0,"---",+L157/L107)</f>
        <v>0.1597459402056009</v>
      </c>
      <c r="M48" s="7">
        <f>IF(M107=0,"---",+M157/M107)</f>
        <v>0.16596151394923092</v>
      </c>
      <c r="N48" s="7">
        <f>IF(N107=0,"---",+N157/N107)</f>
        <v>3.3157035164310344E-2</v>
      </c>
      <c r="O48" s="7">
        <f>IF(O107=0,"---",+O157/O107)</f>
        <v>5.0449104299174076E-2</v>
      </c>
      <c r="P48" s="7">
        <f>IF(P107=0,"---",+P157/P107)</f>
        <v>1.7623485540981008E-2</v>
      </c>
      <c r="Q48" s="7">
        <f>IF(Q107=0,"---",+Q157/Q107)</f>
        <v>2.3833711177748421E-2</v>
      </c>
      <c r="R48" s="7">
        <f>IF(R107=0,"---",+R157/R107)</f>
        <v>4.6623500194376929E-2</v>
      </c>
      <c r="S48" s="7">
        <f>IF(S107=0,"---",+S157/S107)</f>
        <v>6.3841500859993711E-2</v>
      </c>
      <c r="T48" s="7">
        <f>IF(T107=0,"---",+T157/T107)</f>
        <v>4.5808125491735047E-2</v>
      </c>
      <c r="U48" s="7">
        <f>IF(U107=0,"---",+U157/U107)</f>
        <v>5.2663074378985215E-2</v>
      </c>
      <c r="V48" s="7">
        <f>IF(V107=0,"---",+V157/V107)</f>
        <v>0.24008396690247263</v>
      </c>
      <c r="W48" s="7">
        <f>IF(W107=0,"---",+W157/W107)</f>
        <v>0.26959371690659761</v>
      </c>
      <c r="X48" s="7">
        <f>IF(X107=0,"---",+X157/X107)</f>
        <v>6.9356538827939435E-2</v>
      </c>
      <c r="Y48" s="7">
        <f>IF(Y107=0,"---",+Y157/Y107)</f>
        <v>4.7791405238573115E-2</v>
      </c>
      <c r="Z48" s="7">
        <f>IF(Z107=0,"---",+Z157/Z107)</f>
        <v>2.2772463500641778E-2</v>
      </c>
    </row>
    <row r="50" spans="1:26">
      <c r="A50" t="s">
        <v>46</v>
      </c>
    </row>
    <row r="59" spans="1:26">
      <c r="A59" s="4" t="s">
        <v>16</v>
      </c>
    </row>
    <row r="60" spans="1:26">
      <c r="A60" s="4"/>
    </row>
    <row r="62" spans="1:26" ht="18">
      <c r="A62" s="3" t="s">
        <v>17</v>
      </c>
    </row>
    <row r="64" spans="1:26">
      <c r="C64" s="12" t="s">
        <v>0</v>
      </c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6"/>
    </row>
    <row r="65" spans="1:26">
      <c r="A65" s="2" t="s">
        <v>19</v>
      </c>
      <c r="B65" s="2" t="s">
        <v>1</v>
      </c>
      <c r="C65">
        <v>1</v>
      </c>
      <c r="D65">
        <v>2</v>
      </c>
      <c r="E65">
        <v>3</v>
      </c>
      <c r="F65">
        <v>4</v>
      </c>
      <c r="G65">
        <v>5</v>
      </c>
      <c r="H65">
        <v>6</v>
      </c>
      <c r="I65">
        <v>7</v>
      </c>
      <c r="J65">
        <v>8</v>
      </c>
      <c r="K65">
        <v>9</v>
      </c>
      <c r="L65">
        <v>10</v>
      </c>
      <c r="M65">
        <v>11</v>
      </c>
      <c r="N65">
        <v>12</v>
      </c>
      <c r="O65">
        <v>13</v>
      </c>
      <c r="P65">
        <v>14</v>
      </c>
      <c r="Q65">
        <v>15</v>
      </c>
      <c r="R65">
        <v>16</v>
      </c>
      <c r="S65">
        <v>17</v>
      </c>
      <c r="T65">
        <v>18</v>
      </c>
      <c r="U65">
        <v>19</v>
      </c>
      <c r="V65">
        <v>20</v>
      </c>
      <c r="W65">
        <v>21</v>
      </c>
      <c r="X65">
        <v>22</v>
      </c>
      <c r="Y65">
        <v>23</v>
      </c>
      <c r="Z65">
        <v>24</v>
      </c>
    </row>
    <row r="66" spans="1:26">
      <c r="A66" s="2"/>
      <c r="B66" s="2"/>
    </row>
    <row r="67" spans="1:26">
      <c r="A67" t="s">
        <v>12</v>
      </c>
      <c r="B67" s="1" t="s">
        <v>55</v>
      </c>
      <c r="C67" s="6">
        <v>1500696136.3</v>
      </c>
      <c r="D67" s="6">
        <v>1331871769.5999999</v>
      </c>
      <c r="E67" s="6">
        <v>1148985228.9400001</v>
      </c>
      <c r="F67" s="6">
        <v>1037525063.4299999</v>
      </c>
      <c r="G67" s="6">
        <v>936208773.16000009</v>
      </c>
      <c r="H67" s="6">
        <v>809194883.88</v>
      </c>
      <c r="I67" s="6">
        <v>645000370.95200002</v>
      </c>
      <c r="J67" s="6">
        <v>489305256.18900001</v>
      </c>
      <c r="K67" s="6">
        <v>370015098.89999998</v>
      </c>
      <c r="L67" s="6">
        <v>270552996.28999996</v>
      </c>
      <c r="M67" s="6">
        <v>177574194.42899999</v>
      </c>
      <c r="N67" s="6">
        <v>127491403</v>
      </c>
      <c r="O67" s="6">
        <v>99152996.619000003</v>
      </c>
      <c r="P67" s="6">
        <v>79548540.119000003</v>
      </c>
      <c r="Q67" s="6">
        <v>64930697</v>
      </c>
      <c r="R67" s="6">
        <v>53670058.142999999</v>
      </c>
      <c r="S67" s="6">
        <v>42163396.905000001</v>
      </c>
      <c r="T67" s="6">
        <v>35218114</v>
      </c>
      <c r="U67" s="6">
        <v>33747106</v>
      </c>
      <c r="V67" s="6">
        <v>28962452.190000001</v>
      </c>
      <c r="W67" s="6">
        <v>17449490.642999999</v>
      </c>
      <c r="X67" s="6">
        <v>11488309.524</v>
      </c>
      <c r="Y67" s="6">
        <v>8602500</v>
      </c>
      <c r="Z67" s="6">
        <v>3915142.8571000001</v>
      </c>
    </row>
    <row r="68" spans="1:26">
      <c r="A68" t="s">
        <v>12</v>
      </c>
      <c r="B68" s="1" t="s">
        <v>2</v>
      </c>
      <c r="C68" s="6">
        <v>4445545575.6000004</v>
      </c>
      <c r="D68" s="6">
        <v>4053623479.0999999</v>
      </c>
      <c r="E68" s="6">
        <v>3628152387.6999998</v>
      </c>
      <c r="F68" s="6">
        <v>3185515687</v>
      </c>
      <c r="G68" s="6">
        <v>2799698851.1999998</v>
      </c>
      <c r="H68" s="6">
        <v>2327289440.6999998</v>
      </c>
      <c r="I68" s="6">
        <v>1877582512.3</v>
      </c>
      <c r="J68" s="6">
        <v>1437087977.5999999</v>
      </c>
      <c r="K68" s="6">
        <v>1083970074</v>
      </c>
      <c r="L68" s="6">
        <v>810679224.14999998</v>
      </c>
      <c r="M68" s="6">
        <v>550125358.78999996</v>
      </c>
      <c r="N68" s="6">
        <v>383248765.70999998</v>
      </c>
      <c r="O68" s="6">
        <v>329878424.39999998</v>
      </c>
      <c r="P68" s="6">
        <v>289419054.56</v>
      </c>
      <c r="Q68" s="6">
        <v>250543386.40000001</v>
      </c>
      <c r="R68" s="6">
        <v>216978139.02000001</v>
      </c>
      <c r="S68" s="6">
        <v>199169418.53999999</v>
      </c>
      <c r="T68" s="6">
        <v>179402054.62</v>
      </c>
      <c r="U68" s="6">
        <v>170531041.94999999</v>
      </c>
      <c r="V68" s="6">
        <v>156622569.05000001</v>
      </c>
      <c r="W68" s="6">
        <v>99314222.905000001</v>
      </c>
      <c r="X68" s="6">
        <v>56753900.332999997</v>
      </c>
      <c r="Y68" s="6">
        <v>35601386.976000004</v>
      </c>
      <c r="Z68" s="6">
        <v>19498585.285999998</v>
      </c>
    </row>
    <row r="69" spans="1:26">
      <c r="A69" t="s">
        <v>12</v>
      </c>
      <c r="B69" s="1" t="s">
        <v>3</v>
      </c>
      <c r="C69" s="6">
        <v>6642888384.8000002</v>
      </c>
      <c r="D69" s="6">
        <v>6091636026.1000004</v>
      </c>
      <c r="E69" s="6">
        <v>5466039244.8999996</v>
      </c>
      <c r="F69" s="6">
        <v>5004963747</v>
      </c>
      <c r="G69" s="6">
        <v>4566293770.1999998</v>
      </c>
      <c r="H69" s="6">
        <v>4080335312</v>
      </c>
      <c r="I69" s="6">
        <v>3527631476</v>
      </c>
      <c r="J69" s="6">
        <v>2813780978.3000002</v>
      </c>
      <c r="K69" s="6">
        <v>2259747741</v>
      </c>
      <c r="L69" s="6">
        <v>1721976069.4000001</v>
      </c>
      <c r="M69" s="6">
        <v>1123692307.0999999</v>
      </c>
      <c r="N69" s="6">
        <v>721294404.60000002</v>
      </c>
      <c r="O69" s="6">
        <v>624758702.21000004</v>
      </c>
      <c r="P69" s="6">
        <v>538662235.78999996</v>
      </c>
      <c r="Q69" s="6">
        <v>471249906.32999998</v>
      </c>
      <c r="R69" s="6">
        <v>410452632.89999998</v>
      </c>
      <c r="S69" s="6">
        <v>362096635.67000002</v>
      </c>
      <c r="T69" s="6">
        <v>323492927.29000002</v>
      </c>
      <c r="U69" s="6">
        <v>298669981.69</v>
      </c>
      <c r="V69" s="6">
        <v>260866553.28999999</v>
      </c>
      <c r="W69" s="6">
        <v>157319865.55000001</v>
      </c>
      <c r="X69" s="6">
        <v>89953917.380999997</v>
      </c>
      <c r="Y69" s="6">
        <v>54504273.357000001</v>
      </c>
      <c r="Z69" s="6">
        <v>31915297.381000001</v>
      </c>
    </row>
    <row r="70" spans="1:26">
      <c r="A70" t="s">
        <v>12</v>
      </c>
      <c r="B70" s="1" t="s">
        <v>4</v>
      </c>
      <c r="C70" s="6">
        <v>7130294495.3000002</v>
      </c>
      <c r="D70" s="6">
        <v>6699716458.3999996</v>
      </c>
      <c r="E70" s="6">
        <v>6184453649.6000004</v>
      </c>
      <c r="F70" s="6">
        <v>5969004692.6000004</v>
      </c>
      <c r="G70" s="6">
        <v>5613256522.6999998</v>
      </c>
      <c r="H70" s="6">
        <v>5220071914.8000002</v>
      </c>
      <c r="I70" s="6">
        <v>4650048614.6999998</v>
      </c>
      <c r="J70" s="6">
        <v>3880503600.5999999</v>
      </c>
      <c r="K70" s="6">
        <v>3072670225.8000002</v>
      </c>
      <c r="L70" s="6">
        <v>2370886778.9000001</v>
      </c>
      <c r="M70" s="6">
        <v>1289227305.2</v>
      </c>
      <c r="N70" s="6">
        <v>714877163.82000005</v>
      </c>
      <c r="O70" s="6">
        <v>579443872.5</v>
      </c>
      <c r="P70" s="6">
        <v>479286029.70999998</v>
      </c>
      <c r="Q70" s="6">
        <v>411995340.19</v>
      </c>
      <c r="R70" s="6">
        <v>347416386.48000002</v>
      </c>
      <c r="S70" s="6">
        <v>301883105.62</v>
      </c>
      <c r="T70" s="6">
        <v>254178820.40000001</v>
      </c>
      <c r="U70" s="6">
        <v>217334778.81</v>
      </c>
      <c r="V70" s="6">
        <v>171624542.83000001</v>
      </c>
      <c r="W70" s="6">
        <v>96319947.660999998</v>
      </c>
      <c r="X70" s="6">
        <v>54975359.214000002</v>
      </c>
      <c r="Y70" s="6">
        <v>35948268.142999999</v>
      </c>
      <c r="Z70" s="6">
        <v>17908986.166999999</v>
      </c>
    </row>
    <row r="71" spans="1:26">
      <c r="A71" t="s">
        <v>12</v>
      </c>
      <c r="B71" s="1" t="s">
        <v>5</v>
      </c>
      <c r="C71" s="6">
        <v>6639302080.1000004</v>
      </c>
      <c r="D71" s="6">
        <v>6258496413</v>
      </c>
      <c r="E71" s="6">
        <v>5974426524.3000002</v>
      </c>
      <c r="F71" s="6">
        <v>5722067004.6000004</v>
      </c>
      <c r="G71" s="6">
        <v>5337893124.8000002</v>
      </c>
      <c r="H71" s="6">
        <v>4765099622.8999996</v>
      </c>
      <c r="I71" s="6">
        <v>4208630797.6999998</v>
      </c>
      <c r="J71" s="6">
        <v>3380441437.3000002</v>
      </c>
      <c r="K71" s="6">
        <v>2542931902.1999998</v>
      </c>
      <c r="L71" s="6">
        <v>1861769550.3</v>
      </c>
      <c r="M71" s="6">
        <v>884510680.83000004</v>
      </c>
      <c r="N71" s="6">
        <v>459350297.73000002</v>
      </c>
      <c r="O71" s="6">
        <v>358554530.49000001</v>
      </c>
      <c r="P71" s="6">
        <v>293423596.05000001</v>
      </c>
      <c r="Q71" s="6">
        <v>250782101.18000001</v>
      </c>
      <c r="R71" s="6">
        <v>210849426.33000001</v>
      </c>
      <c r="S71" s="6">
        <v>174639474.78999999</v>
      </c>
      <c r="T71" s="6">
        <v>145174152.68000001</v>
      </c>
      <c r="U71" s="6">
        <v>121137473.2</v>
      </c>
      <c r="V71" s="6">
        <v>95617353.429000005</v>
      </c>
      <c r="W71" s="6">
        <v>51715894.872000001</v>
      </c>
      <c r="X71" s="6">
        <v>27829293.833000001</v>
      </c>
      <c r="Y71" s="6">
        <v>18569258.952</v>
      </c>
      <c r="Z71" s="6">
        <v>6405187.2023999998</v>
      </c>
    </row>
    <row r="72" spans="1:26">
      <c r="A72" t="s">
        <v>12</v>
      </c>
      <c r="B72" s="1" t="s">
        <v>6</v>
      </c>
      <c r="C72" s="6">
        <v>4840100613.1999998</v>
      </c>
      <c r="D72" s="6">
        <v>4454380393.6000004</v>
      </c>
      <c r="E72" s="6">
        <v>4027205827.8000002</v>
      </c>
      <c r="F72" s="6">
        <v>3676362185.3000002</v>
      </c>
      <c r="G72" s="6">
        <v>3320750559.5</v>
      </c>
      <c r="H72" s="6">
        <v>2928339248.4000001</v>
      </c>
      <c r="I72" s="6">
        <v>2550553963</v>
      </c>
      <c r="J72" s="6">
        <v>2046774302</v>
      </c>
      <c r="K72" s="6">
        <v>1501743259.0999999</v>
      </c>
      <c r="L72" s="6">
        <v>1091389734.5999999</v>
      </c>
      <c r="M72" s="6">
        <v>478886652.77999997</v>
      </c>
      <c r="N72" s="6">
        <v>223730769.16999999</v>
      </c>
      <c r="O72" s="6">
        <v>171814236.28</v>
      </c>
      <c r="P72" s="6">
        <v>144899067.36000001</v>
      </c>
      <c r="Q72" s="6">
        <v>122144033.69</v>
      </c>
      <c r="R72" s="6">
        <v>101370382.70999999</v>
      </c>
      <c r="S72" s="6">
        <v>88604545.539000005</v>
      </c>
      <c r="T72" s="6">
        <v>72882976.714000002</v>
      </c>
      <c r="U72" s="6">
        <v>50383484.857000001</v>
      </c>
      <c r="V72" s="6">
        <v>33532041.5</v>
      </c>
      <c r="W72" s="6">
        <v>17431759.285999998</v>
      </c>
      <c r="X72" s="6">
        <v>9356808.9286000002</v>
      </c>
      <c r="Y72" s="6">
        <v>4793073.8095000004</v>
      </c>
      <c r="Z72" s="6">
        <v>1993019.6429000001</v>
      </c>
    </row>
    <row r="73" spans="1:26">
      <c r="A73" t="s">
        <v>12</v>
      </c>
      <c r="B73" s="1" t="s">
        <v>7</v>
      </c>
      <c r="C73" s="6">
        <v>2512822406.0999999</v>
      </c>
      <c r="D73" s="6">
        <v>2180046176</v>
      </c>
      <c r="E73" s="6">
        <v>1829719989.2</v>
      </c>
      <c r="F73" s="6">
        <v>1588779589.4000001</v>
      </c>
      <c r="G73" s="6">
        <v>1445043268.5</v>
      </c>
      <c r="H73" s="6">
        <v>1251266678.8</v>
      </c>
      <c r="I73" s="6">
        <v>1098520079.4000001</v>
      </c>
      <c r="J73" s="6">
        <v>901868413.80999994</v>
      </c>
      <c r="K73" s="6">
        <v>664404266.70000005</v>
      </c>
      <c r="L73" s="6">
        <v>472993987.06999999</v>
      </c>
      <c r="M73" s="6">
        <v>184416898.69999999</v>
      </c>
      <c r="N73" s="6">
        <v>83557107.475999996</v>
      </c>
      <c r="O73" s="6">
        <v>56311539.035999998</v>
      </c>
      <c r="P73" s="6">
        <v>44657685.946000002</v>
      </c>
      <c r="Q73" s="6">
        <v>34853886.189999998</v>
      </c>
      <c r="R73" s="6">
        <v>27684941.048</v>
      </c>
      <c r="S73" s="6">
        <v>24202765.627999999</v>
      </c>
      <c r="T73" s="6">
        <v>19879246.118999999</v>
      </c>
      <c r="U73" s="6">
        <v>11754319.214</v>
      </c>
      <c r="V73" s="6">
        <v>7661107.9047999997</v>
      </c>
      <c r="W73" s="6">
        <v>3562735.8810000001</v>
      </c>
      <c r="X73" s="6">
        <v>1989595</v>
      </c>
      <c r="Y73" s="6">
        <v>1392142.8570999999</v>
      </c>
      <c r="Z73" s="6">
        <v>235000</v>
      </c>
    </row>
    <row r="74" spans="1:26">
      <c r="A74" t="s">
        <v>12</v>
      </c>
      <c r="B74" s="1" t="s">
        <v>8</v>
      </c>
      <c r="C74" s="6">
        <v>917910760.63999999</v>
      </c>
      <c r="D74" s="6">
        <v>779295820.38</v>
      </c>
      <c r="E74" s="6">
        <v>642985146.25</v>
      </c>
      <c r="F74" s="6">
        <v>568576704.83000004</v>
      </c>
      <c r="G74" s="6">
        <v>511369932.13</v>
      </c>
      <c r="H74" s="6">
        <v>451109863.89999998</v>
      </c>
      <c r="I74" s="6">
        <v>388753544.47000003</v>
      </c>
      <c r="J74" s="6">
        <v>308472565.14999998</v>
      </c>
      <c r="K74" s="6">
        <v>228104721.21000001</v>
      </c>
      <c r="L74" s="6">
        <v>156333109.63999999</v>
      </c>
      <c r="M74" s="6">
        <v>47184935.857000001</v>
      </c>
      <c r="N74" s="6">
        <v>20448484.598000001</v>
      </c>
      <c r="O74" s="6">
        <v>12779710.738</v>
      </c>
      <c r="P74" s="6">
        <v>9869181.4761999995</v>
      </c>
      <c r="Q74" s="6">
        <v>7493871.0952000003</v>
      </c>
      <c r="R74" s="6">
        <v>5725260.5713999998</v>
      </c>
      <c r="S74" s="6">
        <v>5486657.8095000004</v>
      </c>
      <c r="T74" s="6">
        <v>4300776.7856999999</v>
      </c>
      <c r="U74" s="6">
        <v>3330571.4286000002</v>
      </c>
      <c r="V74" s="6">
        <v>1473547.6189999999</v>
      </c>
      <c r="W74" s="6">
        <v>260714.28571</v>
      </c>
      <c r="X74" s="6">
        <v>75000</v>
      </c>
      <c r="Y74" s="6">
        <v>25000</v>
      </c>
      <c r="Z74" s="6">
        <v>25000</v>
      </c>
    </row>
    <row r="75" spans="1:26">
      <c r="A75" t="s">
        <v>12</v>
      </c>
      <c r="B75" s="1" t="s">
        <v>9</v>
      </c>
      <c r="C75" s="6">
        <v>231188310.38</v>
      </c>
      <c r="D75" s="6">
        <v>172913709.81999999</v>
      </c>
      <c r="E75" s="6">
        <v>134269207.06999999</v>
      </c>
      <c r="F75" s="6">
        <v>107359037.26000001</v>
      </c>
      <c r="G75" s="6">
        <v>96647905.856999993</v>
      </c>
      <c r="H75" s="6">
        <v>82490457.214000002</v>
      </c>
      <c r="I75" s="6">
        <v>81902468</v>
      </c>
      <c r="J75" s="6">
        <v>75132179.666999996</v>
      </c>
      <c r="K75" s="6">
        <v>58929602.313000001</v>
      </c>
      <c r="L75" s="6">
        <v>40205241.285999998</v>
      </c>
      <c r="M75" s="6">
        <v>21378012.048</v>
      </c>
      <c r="N75" s="6">
        <v>5088957.2827000003</v>
      </c>
      <c r="O75" s="6">
        <v>2885904.5238000001</v>
      </c>
      <c r="P75" s="6">
        <v>1496791.6786</v>
      </c>
      <c r="Q75" s="6">
        <v>579000</v>
      </c>
      <c r="R75" s="6">
        <v>499000</v>
      </c>
      <c r="S75" s="6">
        <v>279386.90476</v>
      </c>
      <c r="T75" s="6">
        <v>75000</v>
      </c>
      <c r="U75" s="6">
        <v>15000</v>
      </c>
      <c r="V75" s="6">
        <v>0</v>
      </c>
      <c r="W75" s="6">
        <v>0</v>
      </c>
      <c r="X75" s="6">
        <v>0</v>
      </c>
      <c r="Y75" s="6">
        <v>0</v>
      </c>
      <c r="Z75" s="6">
        <v>0</v>
      </c>
    </row>
    <row r="76" spans="1:26">
      <c r="A76" t="s">
        <v>12</v>
      </c>
      <c r="B76" s="1" t="s">
        <v>10</v>
      </c>
      <c r="C76" s="6">
        <v>44660855.428999998</v>
      </c>
      <c r="D76" s="6">
        <v>35000692.952</v>
      </c>
      <c r="E76" s="6">
        <v>27206444.190000001</v>
      </c>
      <c r="F76" s="6">
        <v>25270230.613000002</v>
      </c>
      <c r="G76" s="6">
        <v>21244107.405000001</v>
      </c>
      <c r="H76" s="6">
        <v>18258735.381000001</v>
      </c>
      <c r="I76" s="6">
        <v>16836106.238000002</v>
      </c>
      <c r="J76" s="6">
        <v>11474874.896</v>
      </c>
      <c r="K76" s="6">
        <v>9019528.6666999999</v>
      </c>
      <c r="L76" s="6">
        <v>7692891.7619000003</v>
      </c>
      <c r="M76" s="6">
        <v>2500619.0476000002</v>
      </c>
      <c r="N76" s="6">
        <v>1210154.7619</v>
      </c>
      <c r="O76" s="6">
        <v>739678.57143000001</v>
      </c>
      <c r="P76" s="6">
        <v>202744.04762</v>
      </c>
      <c r="Q76" s="6">
        <v>45000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</row>
    <row r="77" spans="1:26">
      <c r="A77" t="s">
        <v>12</v>
      </c>
      <c r="B77" s="1" t="s">
        <v>11</v>
      </c>
      <c r="C77" s="6">
        <v>34905409618</v>
      </c>
      <c r="D77" s="6">
        <v>32056980939</v>
      </c>
      <c r="E77" s="6">
        <v>29063443650</v>
      </c>
      <c r="F77" s="6">
        <v>26885423942</v>
      </c>
      <c r="G77" s="6">
        <v>24648406816</v>
      </c>
      <c r="H77" s="6">
        <v>21933456158</v>
      </c>
      <c r="I77" s="6">
        <v>19045459933</v>
      </c>
      <c r="J77" s="6">
        <v>15344841586</v>
      </c>
      <c r="K77" s="6">
        <v>11791536420</v>
      </c>
      <c r="L77" s="6">
        <v>8804479583.3999996</v>
      </c>
      <c r="M77" s="6">
        <v>4759496964.8999996</v>
      </c>
      <c r="N77" s="6">
        <v>2740297508.0999999</v>
      </c>
      <c r="O77" s="6">
        <v>2236319595.4000001</v>
      </c>
      <c r="P77" s="6">
        <v>1881464926.7</v>
      </c>
      <c r="Q77" s="6">
        <v>1614617222.0999999</v>
      </c>
      <c r="R77" s="6">
        <v>1374646227.2</v>
      </c>
      <c r="S77" s="6">
        <v>1198525387.4000001</v>
      </c>
      <c r="T77" s="6">
        <v>1034604068.6</v>
      </c>
      <c r="U77" s="6">
        <v>906903757.14999998</v>
      </c>
      <c r="V77" s="6">
        <v>756360167.80999994</v>
      </c>
      <c r="W77" s="6">
        <v>443374631.07999998</v>
      </c>
      <c r="X77" s="6">
        <v>252422184.21000001</v>
      </c>
      <c r="Y77" s="6">
        <v>159435904.09999999</v>
      </c>
      <c r="Z77" s="6">
        <v>81896218.535999998</v>
      </c>
    </row>
    <row r="79" spans="1:26">
      <c r="C79" s="12" t="s">
        <v>0</v>
      </c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6"/>
    </row>
    <row r="80" spans="1:26">
      <c r="A80" s="2" t="s">
        <v>19</v>
      </c>
      <c r="B80" s="2" t="s">
        <v>1</v>
      </c>
      <c r="C80">
        <v>1</v>
      </c>
      <c r="D80">
        <v>2</v>
      </c>
      <c r="E80">
        <v>3</v>
      </c>
      <c r="F80">
        <v>4</v>
      </c>
      <c r="G80">
        <v>5</v>
      </c>
      <c r="H80">
        <v>6</v>
      </c>
      <c r="I80">
        <v>7</v>
      </c>
      <c r="J80">
        <v>8</v>
      </c>
      <c r="K80">
        <v>9</v>
      </c>
      <c r="L80">
        <v>10</v>
      </c>
      <c r="M80">
        <v>11</v>
      </c>
      <c r="N80">
        <v>12</v>
      </c>
      <c r="O80">
        <v>13</v>
      </c>
      <c r="P80">
        <v>14</v>
      </c>
      <c r="Q80">
        <v>15</v>
      </c>
      <c r="R80">
        <v>16</v>
      </c>
      <c r="S80">
        <v>17</v>
      </c>
      <c r="T80">
        <v>18</v>
      </c>
      <c r="U80">
        <v>19</v>
      </c>
      <c r="V80">
        <v>20</v>
      </c>
      <c r="W80">
        <v>21</v>
      </c>
      <c r="X80">
        <v>22</v>
      </c>
      <c r="Y80">
        <v>23</v>
      </c>
      <c r="Z80">
        <v>24</v>
      </c>
    </row>
    <row r="81" spans="1:26">
      <c r="A81" s="2"/>
      <c r="B81" s="2"/>
    </row>
    <row r="82" spans="1:26">
      <c r="A82" t="s">
        <v>13</v>
      </c>
      <c r="B82" s="1" t="s">
        <v>55</v>
      </c>
      <c r="C82" s="6">
        <v>4626897961.4200001</v>
      </c>
      <c r="D82" s="6">
        <v>4308935884.3000002</v>
      </c>
      <c r="E82" s="6">
        <v>3904335643.7999997</v>
      </c>
      <c r="F82" s="6">
        <v>3538009814.3099999</v>
      </c>
      <c r="G82" s="6">
        <v>3081370180.4900002</v>
      </c>
      <c r="H82" s="6">
        <v>2694226175</v>
      </c>
      <c r="I82" s="6">
        <v>2148792733.0700002</v>
      </c>
      <c r="J82" s="6">
        <v>1683006316.3599999</v>
      </c>
      <c r="K82" s="6">
        <v>1274380052.8700001</v>
      </c>
      <c r="L82" s="6">
        <v>963383731.57000005</v>
      </c>
      <c r="M82" s="6">
        <v>667458444.81299996</v>
      </c>
      <c r="N82" s="6">
        <v>501060893</v>
      </c>
      <c r="O82" s="6">
        <v>414428508.04900002</v>
      </c>
      <c r="P82" s="6">
        <v>358404951.48000002</v>
      </c>
      <c r="Q82" s="6">
        <v>299169614.38</v>
      </c>
      <c r="R82" s="6">
        <v>253742638.62</v>
      </c>
      <c r="S82" s="6">
        <v>226008068</v>
      </c>
      <c r="T82" s="6">
        <v>202690519.28999999</v>
      </c>
      <c r="U82" s="6">
        <v>189261697.66999999</v>
      </c>
      <c r="V82" s="6">
        <v>173814611.94999999</v>
      </c>
      <c r="W82" s="6">
        <v>118780093.48999999</v>
      </c>
      <c r="X82" s="6">
        <v>80416219</v>
      </c>
      <c r="Y82" s="6">
        <v>59447371</v>
      </c>
      <c r="Z82" s="6">
        <v>39203991.476000004</v>
      </c>
    </row>
    <row r="83" spans="1:26">
      <c r="A83" t="s">
        <v>13</v>
      </c>
      <c r="B83" s="1" t="s">
        <v>2</v>
      </c>
      <c r="C83" s="6">
        <v>18250517896</v>
      </c>
      <c r="D83" s="6">
        <v>17582846800</v>
      </c>
      <c r="E83" s="6">
        <v>16218826750</v>
      </c>
      <c r="F83" s="6">
        <v>15192902331</v>
      </c>
      <c r="G83" s="6">
        <v>13800037778</v>
      </c>
      <c r="H83" s="6">
        <v>12002613268</v>
      </c>
      <c r="I83" s="6">
        <v>9910101390.7000008</v>
      </c>
      <c r="J83" s="6">
        <v>7746048824</v>
      </c>
      <c r="K83" s="6">
        <v>5822920639.6999998</v>
      </c>
      <c r="L83" s="6">
        <v>4424523488.1000004</v>
      </c>
      <c r="M83" s="6">
        <v>3043932310.1999998</v>
      </c>
      <c r="N83" s="6">
        <v>2160105332.0999999</v>
      </c>
      <c r="O83" s="6">
        <v>1824361099.2</v>
      </c>
      <c r="P83" s="6">
        <v>1606283423.4000001</v>
      </c>
      <c r="Q83" s="6">
        <v>1451616915.2</v>
      </c>
      <c r="R83" s="6">
        <v>1252019392</v>
      </c>
      <c r="S83" s="6">
        <v>1137759981.5999999</v>
      </c>
      <c r="T83" s="6">
        <v>1045790757.1</v>
      </c>
      <c r="U83" s="6">
        <v>1003921913.5</v>
      </c>
      <c r="V83" s="6">
        <v>960724191.60000002</v>
      </c>
      <c r="W83" s="6">
        <v>636766280.23000002</v>
      </c>
      <c r="X83" s="6">
        <v>383079378.20999998</v>
      </c>
      <c r="Y83" s="6">
        <v>270638798.89999998</v>
      </c>
      <c r="Z83" s="6">
        <v>182746654.43000001</v>
      </c>
    </row>
    <row r="84" spans="1:26">
      <c r="A84" t="s">
        <v>13</v>
      </c>
      <c r="B84" s="1" t="s">
        <v>3</v>
      </c>
      <c r="C84" s="6">
        <v>33872491079</v>
      </c>
      <c r="D84" s="6">
        <v>33557253031</v>
      </c>
      <c r="E84" s="6">
        <v>32335900139</v>
      </c>
      <c r="F84" s="6">
        <v>31207448692</v>
      </c>
      <c r="G84" s="6">
        <v>28961946006</v>
      </c>
      <c r="H84" s="6">
        <v>25834396522</v>
      </c>
      <c r="I84" s="6">
        <v>21892694961</v>
      </c>
      <c r="J84" s="6">
        <v>17840342027</v>
      </c>
      <c r="K84" s="6">
        <v>13952054737</v>
      </c>
      <c r="L84" s="6">
        <v>10839066018</v>
      </c>
      <c r="M84" s="6">
        <v>7036013008.3999996</v>
      </c>
      <c r="N84" s="6">
        <v>4455065792.6000004</v>
      </c>
      <c r="O84" s="6">
        <v>3758927794.5999999</v>
      </c>
      <c r="P84" s="6">
        <v>3327409084.5999999</v>
      </c>
      <c r="Q84" s="6">
        <v>2864123462.9000001</v>
      </c>
      <c r="R84" s="6">
        <v>2456722046.4000001</v>
      </c>
      <c r="S84" s="6">
        <v>2204447683.1999998</v>
      </c>
      <c r="T84" s="6">
        <v>1974967185.8</v>
      </c>
      <c r="U84" s="6">
        <v>1847735729.5999999</v>
      </c>
      <c r="V84" s="6">
        <v>1721309224.0999999</v>
      </c>
      <c r="W84" s="6">
        <v>1087128817.5999999</v>
      </c>
      <c r="X84" s="6">
        <v>622339684.71000004</v>
      </c>
      <c r="Y84" s="6">
        <v>440779063.43000001</v>
      </c>
      <c r="Z84" s="6">
        <v>296647591.70999998</v>
      </c>
    </row>
    <row r="85" spans="1:26">
      <c r="A85" t="s">
        <v>13</v>
      </c>
      <c r="B85" s="1" t="s">
        <v>4</v>
      </c>
      <c r="C85" s="6">
        <v>39501782062</v>
      </c>
      <c r="D85" s="6">
        <v>38325575412</v>
      </c>
      <c r="E85" s="6">
        <v>36857275329</v>
      </c>
      <c r="F85" s="6">
        <v>35753808344</v>
      </c>
      <c r="G85" s="6">
        <v>33856511332</v>
      </c>
      <c r="H85" s="6">
        <v>31445885633</v>
      </c>
      <c r="I85" s="6">
        <v>27790827174</v>
      </c>
      <c r="J85" s="6">
        <v>23557156101</v>
      </c>
      <c r="K85" s="6">
        <v>18993717082</v>
      </c>
      <c r="L85" s="6">
        <v>14727262841</v>
      </c>
      <c r="M85" s="6">
        <v>8387714288.6000004</v>
      </c>
      <c r="N85" s="6">
        <v>4627242484.8999996</v>
      </c>
      <c r="O85" s="6">
        <v>3661751329.5999999</v>
      </c>
      <c r="P85" s="6">
        <v>3091230919</v>
      </c>
      <c r="Q85" s="6">
        <v>2616865368.1999998</v>
      </c>
      <c r="R85" s="6">
        <v>2184100629.4000001</v>
      </c>
      <c r="S85" s="6">
        <v>1948560664.5</v>
      </c>
      <c r="T85" s="6">
        <v>1775295479</v>
      </c>
      <c r="U85" s="6">
        <v>1598075883.5999999</v>
      </c>
      <c r="V85" s="6">
        <v>1468729959.5</v>
      </c>
      <c r="W85" s="6">
        <v>900254979.35000002</v>
      </c>
      <c r="X85" s="6">
        <v>526748720.12</v>
      </c>
      <c r="Y85" s="6">
        <v>386395113.27999997</v>
      </c>
      <c r="Z85" s="6">
        <v>276850041.26999998</v>
      </c>
    </row>
    <row r="86" spans="1:26">
      <c r="A86" t="s">
        <v>13</v>
      </c>
      <c r="B86" s="1" t="s">
        <v>5</v>
      </c>
      <c r="C86" s="6">
        <v>39385558448</v>
      </c>
      <c r="D86" s="6">
        <v>38655411276</v>
      </c>
      <c r="E86" s="6">
        <v>37903960385</v>
      </c>
      <c r="F86" s="6">
        <v>36814814435</v>
      </c>
      <c r="G86" s="6">
        <v>34208961836</v>
      </c>
      <c r="H86" s="6">
        <v>31534081380</v>
      </c>
      <c r="I86" s="6">
        <v>27376882272</v>
      </c>
      <c r="J86" s="6">
        <v>22797258624</v>
      </c>
      <c r="K86" s="6">
        <v>17604217125</v>
      </c>
      <c r="L86" s="6">
        <v>13283524017</v>
      </c>
      <c r="M86" s="6">
        <v>6487142029.5</v>
      </c>
      <c r="N86" s="6">
        <v>3153451115.4000001</v>
      </c>
      <c r="O86" s="6">
        <v>2368130969.9000001</v>
      </c>
      <c r="P86" s="6">
        <v>1958260774.8</v>
      </c>
      <c r="Q86" s="6">
        <v>1621977726.5</v>
      </c>
      <c r="R86" s="6">
        <v>1384942165.4000001</v>
      </c>
      <c r="S86" s="6">
        <v>1250170669.9000001</v>
      </c>
      <c r="T86" s="6">
        <v>1125548606.8</v>
      </c>
      <c r="U86" s="6">
        <v>1010502587.6</v>
      </c>
      <c r="V86" s="6">
        <v>895025381.60000002</v>
      </c>
      <c r="W86" s="6">
        <v>493652527.63999999</v>
      </c>
      <c r="X86" s="6">
        <v>283984948.87</v>
      </c>
      <c r="Y86" s="6">
        <v>180065761.36000001</v>
      </c>
      <c r="Z86" s="6">
        <v>121670579.81</v>
      </c>
    </row>
    <row r="87" spans="1:26">
      <c r="A87" t="s">
        <v>13</v>
      </c>
      <c r="B87" s="1" t="s">
        <v>6</v>
      </c>
      <c r="C87" s="6">
        <v>35887747919</v>
      </c>
      <c r="D87" s="6">
        <v>33284687541</v>
      </c>
      <c r="E87" s="6">
        <v>30446364449</v>
      </c>
      <c r="F87" s="6">
        <v>28047711535</v>
      </c>
      <c r="G87" s="6">
        <v>25463364991</v>
      </c>
      <c r="H87" s="6">
        <v>22865120063</v>
      </c>
      <c r="I87" s="6">
        <v>19712965847</v>
      </c>
      <c r="J87" s="6">
        <v>16296254406</v>
      </c>
      <c r="K87" s="6">
        <v>12698406680</v>
      </c>
      <c r="L87" s="6">
        <v>9400668694</v>
      </c>
      <c r="M87" s="6">
        <v>4100017951</v>
      </c>
      <c r="N87" s="6">
        <v>1897515120.0999999</v>
      </c>
      <c r="O87" s="6">
        <v>1384172833.2</v>
      </c>
      <c r="P87" s="6">
        <v>1075692546.5999999</v>
      </c>
      <c r="Q87" s="6">
        <v>889770811.38</v>
      </c>
      <c r="R87" s="6">
        <v>710852179.91999996</v>
      </c>
      <c r="S87" s="6">
        <v>607857518.42999995</v>
      </c>
      <c r="T87" s="6">
        <v>507410836.68000001</v>
      </c>
      <c r="U87" s="6">
        <v>423023435.89999998</v>
      </c>
      <c r="V87" s="6">
        <v>335023660.38</v>
      </c>
      <c r="W87" s="6">
        <v>168450690.75999999</v>
      </c>
      <c r="X87" s="6">
        <v>94551164.333000004</v>
      </c>
      <c r="Y87" s="6">
        <v>55894465.344999999</v>
      </c>
      <c r="Z87" s="6">
        <v>28086426.666999999</v>
      </c>
    </row>
    <row r="88" spans="1:26">
      <c r="A88" t="s">
        <v>13</v>
      </c>
      <c r="B88" s="1" t="s">
        <v>7</v>
      </c>
      <c r="C88" s="6">
        <v>25194501751</v>
      </c>
      <c r="D88" s="6">
        <v>22343790734</v>
      </c>
      <c r="E88" s="6">
        <v>19943080821</v>
      </c>
      <c r="F88" s="6">
        <v>17862682058</v>
      </c>
      <c r="G88" s="6">
        <v>15870651508</v>
      </c>
      <c r="H88" s="6">
        <v>14276357618</v>
      </c>
      <c r="I88" s="6">
        <v>12338773740</v>
      </c>
      <c r="J88" s="6">
        <v>10183137769</v>
      </c>
      <c r="K88" s="6">
        <v>7767623045.1999998</v>
      </c>
      <c r="L88" s="6">
        <v>5623288778</v>
      </c>
      <c r="M88" s="6">
        <v>2088566513.5</v>
      </c>
      <c r="N88" s="6">
        <v>885548104.33000004</v>
      </c>
      <c r="O88" s="6">
        <v>605336314.19000006</v>
      </c>
      <c r="P88" s="6">
        <v>431352478.07999998</v>
      </c>
      <c r="Q88" s="6">
        <v>315647674.32999998</v>
      </c>
      <c r="R88" s="6">
        <v>236794539.06999999</v>
      </c>
      <c r="S88" s="6">
        <v>199020665</v>
      </c>
      <c r="T88" s="6">
        <v>160168440.59999999</v>
      </c>
      <c r="U88" s="6">
        <v>132672781.5</v>
      </c>
      <c r="V88" s="6">
        <v>99201457.356999993</v>
      </c>
      <c r="W88" s="6">
        <v>36886108.667000003</v>
      </c>
      <c r="X88" s="6">
        <v>19297035.857000001</v>
      </c>
      <c r="Y88" s="6">
        <v>10833134.524</v>
      </c>
      <c r="Z88" s="6">
        <v>4085598</v>
      </c>
    </row>
    <row r="89" spans="1:26">
      <c r="A89" t="s">
        <v>13</v>
      </c>
      <c r="B89" s="1" t="s">
        <v>8</v>
      </c>
      <c r="C89" s="6">
        <v>13757617126</v>
      </c>
      <c r="D89" s="6">
        <v>11986960118</v>
      </c>
      <c r="E89" s="6">
        <v>10625296498</v>
      </c>
      <c r="F89" s="6">
        <v>9664892988.6000004</v>
      </c>
      <c r="G89" s="6">
        <v>8537501057.8999996</v>
      </c>
      <c r="H89" s="6">
        <v>7580095552.5</v>
      </c>
      <c r="I89" s="6">
        <v>6501125082.1000004</v>
      </c>
      <c r="J89" s="6">
        <v>5158143326.6999998</v>
      </c>
      <c r="K89" s="6">
        <v>3597825788.1999998</v>
      </c>
      <c r="L89" s="6">
        <v>2431866437.9000001</v>
      </c>
      <c r="M89" s="6">
        <v>703001953.61000001</v>
      </c>
      <c r="N89" s="6">
        <v>273006287.04000002</v>
      </c>
      <c r="O89" s="6">
        <v>179951187.47999999</v>
      </c>
      <c r="P89" s="6">
        <v>120874129.23999999</v>
      </c>
      <c r="Q89" s="6">
        <v>104535129.90000001</v>
      </c>
      <c r="R89" s="6">
        <v>80223633.238000005</v>
      </c>
      <c r="S89" s="6">
        <v>59496550.762000002</v>
      </c>
      <c r="T89" s="6">
        <v>44437565.737999998</v>
      </c>
      <c r="U89" s="6">
        <v>27793426.238000002</v>
      </c>
      <c r="V89" s="6">
        <v>16175763.166999999</v>
      </c>
      <c r="W89" s="6">
        <v>3350000</v>
      </c>
      <c r="X89" s="6">
        <v>1635000</v>
      </c>
      <c r="Y89" s="6">
        <v>552872.02381000004</v>
      </c>
      <c r="Z89" s="6">
        <v>270000</v>
      </c>
    </row>
    <row r="90" spans="1:26">
      <c r="A90" t="s">
        <v>13</v>
      </c>
      <c r="B90" s="1" t="s">
        <v>9</v>
      </c>
      <c r="C90" s="6">
        <v>6009382225.1000004</v>
      </c>
      <c r="D90" s="6">
        <v>4933544573</v>
      </c>
      <c r="E90" s="6">
        <v>4026915404.3000002</v>
      </c>
      <c r="F90" s="6">
        <v>3340193489.8000002</v>
      </c>
      <c r="G90" s="6">
        <v>2762787451.5999999</v>
      </c>
      <c r="H90" s="6">
        <v>2337331555.4000001</v>
      </c>
      <c r="I90" s="6">
        <v>1965403219.0999999</v>
      </c>
      <c r="J90" s="6">
        <v>1635197035.5</v>
      </c>
      <c r="K90" s="6">
        <v>1287871462.4000001</v>
      </c>
      <c r="L90" s="6">
        <v>880109404.58000004</v>
      </c>
      <c r="M90" s="6">
        <v>242632877.81</v>
      </c>
      <c r="N90" s="6">
        <v>102826992.5</v>
      </c>
      <c r="O90" s="6">
        <v>71246700.119000003</v>
      </c>
      <c r="P90" s="6">
        <v>47054324.405000001</v>
      </c>
      <c r="Q90" s="6">
        <v>29282412.618999999</v>
      </c>
      <c r="R90" s="6">
        <v>13037459.380999999</v>
      </c>
      <c r="S90" s="6">
        <v>3254495.0951999999</v>
      </c>
      <c r="T90" s="6">
        <v>2881820.8571000001</v>
      </c>
      <c r="U90" s="6">
        <v>839753</v>
      </c>
      <c r="V90" s="6">
        <v>510828.14286000002</v>
      </c>
      <c r="W90" s="6">
        <v>0</v>
      </c>
      <c r="X90" s="6">
        <v>0</v>
      </c>
      <c r="Y90" s="6">
        <v>0</v>
      </c>
      <c r="Z90" s="6">
        <v>0</v>
      </c>
    </row>
    <row r="91" spans="1:26">
      <c r="A91" t="s">
        <v>13</v>
      </c>
      <c r="B91" s="1" t="s">
        <v>10</v>
      </c>
      <c r="C91" s="6">
        <v>1726993918.8</v>
      </c>
      <c r="D91" s="6">
        <v>1332572679.9000001</v>
      </c>
      <c r="E91" s="6">
        <v>1070604798.4</v>
      </c>
      <c r="F91" s="6">
        <v>826070288.74000001</v>
      </c>
      <c r="G91" s="6">
        <v>663313143.99000001</v>
      </c>
      <c r="H91" s="6">
        <v>523356911.62</v>
      </c>
      <c r="I91" s="6">
        <v>450445554.60000002</v>
      </c>
      <c r="J91" s="6">
        <v>389814626.44999999</v>
      </c>
      <c r="K91" s="6">
        <v>324920805.69999999</v>
      </c>
      <c r="L91" s="6">
        <v>222397824.83000001</v>
      </c>
      <c r="M91" s="6">
        <v>47611129.285999998</v>
      </c>
      <c r="N91" s="6">
        <v>19937442.405000001</v>
      </c>
      <c r="O91" s="6">
        <v>12468402.666999999</v>
      </c>
      <c r="P91" s="6">
        <v>6945684.5237999996</v>
      </c>
      <c r="Q91" s="6">
        <v>2163163.6905</v>
      </c>
      <c r="R91" s="6">
        <v>500000</v>
      </c>
      <c r="S91" s="6">
        <v>100000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  <c r="Z91" s="6">
        <v>0</v>
      </c>
    </row>
    <row r="92" spans="1:26">
      <c r="A92" t="s">
        <v>13</v>
      </c>
      <c r="B92" s="1" t="s">
        <v>11</v>
      </c>
      <c r="C92" s="6">
        <v>218213490386</v>
      </c>
      <c r="D92" s="6">
        <v>206311578050</v>
      </c>
      <c r="E92" s="6">
        <v>193332560218</v>
      </c>
      <c r="F92" s="6">
        <v>182248533975</v>
      </c>
      <c r="G92" s="6">
        <v>167206445285</v>
      </c>
      <c r="H92" s="6">
        <v>151093464678</v>
      </c>
      <c r="I92" s="6">
        <v>130088011973</v>
      </c>
      <c r="J92" s="6">
        <v>107286359055</v>
      </c>
      <c r="K92" s="6">
        <v>83323937418</v>
      </c>
      <c r="L92" s="6">
        <v>62796091234</v>
      </c>
      <c r="M92" s="6">
        <v>32804090507</v>
      </c>
      <c r="N92" s="6">
        <v>18075759564</v>
      </c>
      <c r="O92" s="6">
        <v>14280775139</v>
      </c>
      <c r="P92" s="6">
        <v>12023508316</v>
      </c>
      <c r="Q92" s="6">
        <v>10195152279</v>
      </c>
      <c r="R92" s="6">
        <v>8572934683.3000002</v>
      </c>
      <c r="S92" s="6">
        <v>7636676296.3999996</v>
      </c>
      <c r="T92" s="6">
        <v>6839191211.8000002</v>
      </c>
      <c r="U92" s="6">
        <v>6233827208.6999998</v>
      </c>
      <c r="V92" s="6">
        <v>5670515077.8000002</v>
      </c>
      <c r="W92" s="6">
        <v>3445269497.8000002</v>
      </c>
      <c r="X92" s="6">
        <v>2012052151.0999999</v>
      </c>
      <c r="Y92" s="6">
        <v>1404606579.9000001</v>
      </c>
      <c r="Z92" s="6">
        <v>949560883.37</v>
      </c>
    </row>
    <row r="94" spans="1:26">
      <c r="C94" s="12" t="s">
        <v>0</v>
      </c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6"/>
    </row>
    <row r="95" spans="1:26">
      <c r="A95" s="2" t="s">
        <v>19</v>
      </c>
      <c r="B95" s="2" t="s">
        <v>1</v>
      </c>
      <c r="C95">
        <v>1</v>
      </c>
      <c r="D95">
        <v>2</v>
      </c>
      <c r="E95">
        <v>3</v>
      </c>
      <c r="F95">
        <v>4</v>
      </c>
      <c r="G95">
        <v>5</v>
      </c>
      <c r="H95">
        <v>6</v>
      </c>
      <c r="I95">
        <v>7</v>
      </c>
      <c r="J95">
        <v>8</v>
      </c>
      <c r="K95">
        <v>9</v>
      </c>
      <c r="L95">
        <v>10</v>
      </c>
      <c r="M95">
        <v>11</v>
      </c>
      <c r="N95">
        <v>12</v>
      </c>
      <c r="O95">
        <v>13</v>
      </c>
      <c r="P95">
        <v>14</v>
      </c>
      <c r="Q95">
        <v>15</v>
      </c>
      <c r="R95">
        <v>16</v>
      </c>
      <c r="S95">
        <v>17</v>
      </c>
      <c r="T95">
        <v>18</v>
      </c>
      <c r="U95">
        <v>19</v>
      </c>
      <c r="V95">
        <v>20</v>
      </c>
      <c r="W95">
        <v>21</v>
      </c>
      <c r="X95">
        <v>22</v>
      </c>
      <c r="Y95">
        <v>23</v>
      </c>
      <c r="Z95">
        <v>24</v>
      </c>
    </row>
    <row r="96" spans="1:26">
      <c r="A96" s="2"/>
      <c r="B96" s="2"/>
    </row>
    <row r="97" spans="1:26">
      <c r="A97" t="s">
        <v>14</v>
      </c>
      <c r="B97" s="1" t="s">
        <v>55</v>
      </c>
      <c r="C97" s="6">
        <v>134117568</v>
      </c>
      <c r="D97" s="6">
        <v>97470762</v>
      </c>
      <c r="E97" s="6">
        <v>65991976</v>
      </c>
      <c r="F97" s="6">
        <v>41784054</v>
      </c>
      <c r="G97" s="6">
        <v>22182820</v>
      </c>
      <c r="H97" s="6">
        <v>6483000</v>
      </c>
      <c r="I97" s="6">
        <v>6008000</v>
      </c>
      <c r="J97" s="6">
        <v>6170446</v>
      </c>
      <c r="K97" s="6">
        <v>6075264</v>
      </c>
      <c r="L97" s="6">
        <v>7209875</v>
      </c>
      <c r="M97" s="6">
        <v>7134748</v>
      </c>
      <c r="N97" s="6">
        <v>5513657</v>
      </c>
      <c r="O97" s="6">
        <v>4320893</v>
      </c>
      <c r="P97" s="6">
        <v>3013224</v>
      </c>
      <c r="Q97" s="6">
        <v>1565250</v>
      </c>
      <c r="R97" s="6">
        <v>10130395</v>
      </c>
      <c r="S97" s="6">
        <v>24327262</v>
      </c>
      <c r="T97" s="6">
        <v>32512987</v>
      </c>
      <c r="U97" s="6">
        <v>33646254</v>
      </c>
      <c r="V97" s="6">
        <v>26133726</v>
      </c>
      <c r="W97" s="6">
        <v>12511699</v>
      </c>
      <c r="X97" s="6">
        <v>4461158</v>
      </c>
      <c r="Y97" s="6">
        <v>1885000</v>
      </c>
      <c r="Z97" s="6">
        <v>1143000</v>
      </c>
    </row>
    <row r="98" spans="1:26">
      <c r="A98" t="s">
        <v>14</v>
      </c>
      <c r="B98" s="1" t="s">
        <v>2</v>
      </c>
      <c r="C98" s="6">
        <v>638110570.28999996</v>
      </c>
      <c r="D98" s="6">
        <v>440668606</v>
      </c>
      <c r="E98" s="6">
        <v>295937457</v>
      </c>
      <c r="F98" s="6">
        <v>186326424</v>
      </c>
      <c r="G98" s="6">
        <v>74065424</v>
      </c>
      <c r="H98" s="6">
        <v>250000</v>
      </c>
      <c r="I98" s="6">
        <v>250000</v>
      </c>
      <c r="J98" s="6">
        <v>250000</v>
      </c>
      <c r="K98" s="6">
        <v>350000</v>
      </c>
      <c r="L98" s="6">
        <v>350000</v>
      </c>
      <c r="M98" s="6">
        <v>610000</v>
      </c>
      <c r="N98" s="6">
        <v>1075000</v>
      </c>
      <c r="O98" s="6">
        <v>1715000</v>
      </c>
      <c r="P98" s="6">
        <v>1615000</v>
      </c>
      <c r="Q98" s="6">
        <v>1506000</v>
      </c>
      <c r="R98" s="6">
        <v>53737800.490999997</v>
      </c>
      <c r="S98" s="6">
        <v>132471389</v>
      </c>
      <c r="T98" s="6">
        <v>197243429.18000001</v>
      </c>
      <c r="U98" s="6">
        <v>200193453.56999999</v>
      </c>
      <c r="V98" s="6">
        <v>153747422.28999999</v>
      </c>
      <c r="W98" s="6">
        <v>71709951.952000007</v>
      </c>
      <c r="X98" s="6">
        <v>18018234.214000002</v>
      </c>
      <c r="Y98" s="6">
        <v>10456763.333000001</v>
      </c>
      <c r="Z98" s="6">
        <v>7939244</v>
      </c>
    </row>
    <row r="99" spans="1:26">
      <c r="A99" t="s">
        <v>14</v>
      </c>
      <c r="B99" s="1" t="s">
        <v>3</v>
      </c>
      <c r="C99" s="6">
        <v>1883682050</v>
      </c>
      <c r="D99" s="6">
        <v>1329610013</v>
      </c>
      <c r="E99" s="6">
        <v>817054501</v>
      </c>
      <c r="F99" s="6">
        <v>550043001</v>
      </c>
      <c r="G99" s="6">
        <v>265525000</v>
      </c>
      <c r="H99" s="6">
        <v>0</v>
      </c>
      <c r="I99" s="6">
        <v>135000</v>
      </c>
      <c r="J99" s="6">
        <v>514508.92856999999</v>
      </c>
      <c r="K99" s="6">
        <v>1370000</v>
      </c>
      <c r="L99" s="6">
        <v>2020000</v>
      </c>
      <c r="M99" s="6">
        <v>2725000</v>
      </c>
      <c r="N99" s="6">
        <v>4070000</v>
      </c>
      <c r="O99" s="6">
        <v>5930000</v>
      </c>
      <c r="P99" s="6">
        <v>5652000</v>
      </c>
      <c r="Q99" s="6">
        <v>5272000</v>
      </c>
      <c r="R99" s="6">
        <v>88272624</v>
      </c>
      <c r="S99" s="6">
        <v>199349560.09</v>
      </c>
      <c r="T99" s="6">
        <v>270721217.81</v>
      </c>
      <c r="U99" s="6">
        <v>276299986.94999999</v>
      </c>
      <c r="V99" s="6">
        <v>206045888.52000001</v>
      </c>
      <c r="W99" s="6">
        <v>87690265.285999998</v>
      </c>
      <c r="X99" s="6">
        <v>23922624.570999999</v>
      </c>
      <c r="Y99" s="6">
        <v>14967916</v>
      </c>
      <c r="Z99" s="6">
        <v>10342750</v>
      </c>
    </row>
    <row r="100" spans="1:26">
      <c r="A100" t="s">
        <v>14</v>
      </c>
      <c r="B100" s="1" t="s">
        <v>4</v>
      </c>
      <c r="C100" s="6">
        <v>3674960943.3000002</v>
      </c>
      <c r="D100" s="6">
        <v>2506513383</v>
      </c>
      <c r="E100" s="6">
        <v>1462723265.8</v>
      </c>
      <c r="F100" s="6">
        <v>1005783289.6</v>
      </c>
      <c r="G100" s="6">
        <v>433895559</v>
      </c>
      <c r="H100" s="6">
        <v>200000</v>
      </c>
      <c r="I100" s="6">
        <v>0</v>
      </c>
      <c r="J100" s="6">
        <v>400000</v>
      </c>
      <c r="K100" s="6">
        <v>2179999</v>
      </c>
      <c r="L100" s="6">
        <v>4049999</v>
      </c>
      <c r="M100" s="6">
        <v>4760999</v>
      </c>
      <c r="N100" s="6">
        <v>7662487.6666999999</v>
      </c>
      <c r="O100" s="6">
        <v>8053571</v>
      </c>
      <c r="P100" s="6">
        <v>7508572</v>
      </c>
      <c r="Q100" s="6">
        <v>6738572</v>
      </c>
      <c r="R100" s="6">
        <v>49884148.142999999</v>
      </c>
      <c r="S100" s="6">
        <v>109614017.62</v>
      </c>
      <c r="T100" s="6">
        <v>152323569.24000001</v>
      </c>
      <c r="U100" s="6">
        <v>160028107.69</v>
      </c>
      <c r="V100" s="6">
        <v>124828165.7</v>
      </c>
      <c r="W100" s="6">
        <v>60207052</v>
      </c>
      <c r="X100" s="6">
        <v>22584540.857000001</v>
      </c>
      <c r="Y100" s="6">
        <v>13758775</v>
      </c>
      <c r="Z100" s="6">
        <v>10022648</v>
      </c>
    </row>
    <row r="101" spans="1:26">
      <c r="A101" t="s">
        <v>14</v>
      </c>
      <c r="B101" s="1" t="s">
        <v>5</v>
      </c>
      <c r="C101" s="6">
        <v>3731752894.5999999</v>
      </c>
      <c r="D101" s="6">
        <v>2668208593.9000001</v>
      </c>
      <c r="E101" s="6">
        <v>1598734752.3</v>
      </c>
      <c r="F101" s="6">
        <v>1127502966.5999999</v>
      </c>
      <c r="G101" s="6">
        <v>510324144.48000002</v>
      </c>
      <c r="H101" s="6">
        <v>0</v>
      </c>
      <c r="I101" s="6">
        <v>0</v>
      </c>
      <c r="J101" s="6">
        <v>414000</v>
      </c>
      <c r="K101" s="6">
        <v>2299500</v>
      </c>
      <c r="L101" s="6">
        <v>4477500</v>
      </c>
      <c r="M101" s="6">
        <v>3576952.3810000001</v>
      </c>
      <c r="N101" s="6">
        <v>4281238.0952000003</v>
      </c>
      <c r="O101" s="6">
        <v>5139500</v>
      </c>
      <c r="P101" s="6">
        <v>4013000</v>
      </c>
      <c r="Q101" s="6">
        <v>3140250</v>
      </c>
      <c r="R101" s="6">
        <v>26318762.381000001</v>
      </c>
      <c r="S101" s="6">
        <v>54450158.571000002</v>
      </c>
      <c r="T101" s="6">
        <v>70808791.189999998</v>
      </c>
      <c r="U101" s="6">
        <v>71177335.952000007</v>
      </c>
      <c r="V101" s="6">
        <v>55639802.267999999</v>
      </c>
      <c r="W101" s="6">
        <v>26150494</v>
      </c>
      <c r="X101" s="6">
        <v>9477067</v>
      </c>
      <c r="Y101" s="6">
        <v>7070303</v>
      </c>
      <c r="Z101" s="6">
        <v>5760374.7143000001</v>
      </c>
    </row>
    <row r="102" spans="1:26">
      <c r="A102" t="s">
        <v>14</v>
      </c>
      <c r="B102" s="1" t="s">
        <v>6</v>
      </c>
      <c r="C102" s="6">
        <v>3397574636</v>
      </c>
      <c r="D102" s="6">
        <v>2405900412.8000002</v>
      </c>
      <c r="E102" s="6">
        <v>1412355414.4000001</v>
      </c>
      <c r="F102" s="6">
        <v>938847651.28999996</v>
      </c>
      <c r="G102" s="6">
        <v>441657000</v>
      </c>
      <c r="H102" s="6">
        <v>0</v>
      </c>
      <c r="I102" s="6">
        <v>0</v>
      </c>
      <c r="J102" s="6">
        <v>475000</v>
      </c>
      <c r="K102" s="6">
        <v>1693000</v>
      </c>
      <c r="L102" s="6">
        <v>2523000</v>
      </c>
      <c r="M102" s="6">
        <v>2081000</v>
      </c>
      <c r="N102" s="6">
        <v>2088000</v>
      </c>
      <c r="O102" s="6">
        <v>2183000</v>
      </c>
      <c r="P102" s="6">
        <v>1883000</v>
      </c>
      <c r="Q102" s="6">
        <v>1583000</v>
      </c>
      <c r="R102" s="6">
        <v>9519341.3333000001</v>
      </c>
      <c r="S102" s="6">
        <v>21175041.238000002</v>
      </c>
      <c r="T102" s="6">
        <v>24548549.214000002</v>
      </c>
      <c r="U102" s="6">
        <v>25577469</v>
      </c>
      <c r="V102" s="6">
        <v>18574197</v>
      </c>
      <c r="W102" s="6">
        <v>7781000</v>
      </c>
      <c r="X102" s="6">
        <v>2366000</v>
      </c>
      <c r="Y102" s="6">
        <v>876625</v>
      </c>
      <c r="Z102" s="6">
        <v>600000</v>
      </c>
    </row>
    <row r="103" spans="1:26">
      <c r="A103" t="s">
        <v>14</v>
      </c>
      <c r="B103" s="1" t="s">
        <v>7</v>
      </c>
      <c r="C103" s="6">
        <v>2579443874.5999999</v>
      </c>
      <c r="D103" s="6">
        <v>1819108986.7</v>
      </c>
      <c r="E103" s="6">
        <v>1152740623.0999999</v>
      </c>
      <c r="F103" s="6">
        <v>815128944.51999998</v>
      </c>
      <c r="G103" s="6">
        <v>386832917.67000002</v>
      </c>
      <c r="H103" s="6">
        <v>0</v>
      </c>
      <c r="I103" s="6">
        <v>100000</v>
      </c>
      <c r="J103" s="6">
        <v>100000</v>
      </c>
      <c r="K103" s="6">
        <v>360000</v>
      </c>
      <c r="L103" s="6">
        <v>710000</v>
      </c>
      <c r="M103" s="6">
        <v>660000</v>
      </c>
      <c r="N103" s="6">
        <v>755000</v>
      </c>
      <c r="O103" s="6">
        <v>860654.76190000004</v>
      </c>
      <c r="P103" s="6">
        <v>855000</v>
      </c>
      <c r="Q103" s="6">
        <v>555000</v>
      </c>
      <c r="R103" s="6">
        <v>1989010</v>
      </c>
      <c r="S103" s="6">
        <v>2508900</v>
      </c>
      <c r="T103" s="6">
        <v>3598011</v>
      </c>
      <c r="U103" s="6">
        <v>2529334.7143000001</v>
      </c>
      <c r="V103" s="6">
        <v>961390</v>
      </c>
      <c r="W103" s="6">
        <v>0</v>
      </c>
      <c r="X103" s="6">
        <v>0</v>
      </c>
      <c r="Y103" s="6">
        <v>0</v>
      </c>
      <c r="Z103" s="6">
        <v>100000</v>
      </c>
    </row>
    <row r="104" spans="1:26">
      <c r="A104" t="s">
        <v>14</v>
      </c>
      <c r="B104" s="1" t="s">
        <v>8</v>
      </c>
      <c r="C104" s="6">
        <v>1444681416.3</v>
      </c>
      <c r="D104" s="6">
        <v>1178764958.2</v>
      </c>
      <c r="E104" s="6">
        <v>791520465</v>
      </c>
      <c r="F104" s="6">
        <v>562387374.04999995</v>
      </c>
      <c r="G104" s="6">
        <v>271527106.19</v>
      </c>
      <c r="H104" s="6">
        <v>0</v>
      </c>
      <c r="I104" s="6">
        <v>500000</v>
      </c>
      <c r="J104" s="6">
        <v>500000</v>
      </c>
      <c r="K104" s="6">
        <v>600000</v>
      </c>
      <c r="L104" s="6">
        <v>100000</v>
      </c>
      <c r="M104" s="6">
        <v>100000</v>
      </c>
      <c r="N104" s="6">
        <v>341000</v>
      </c>
      <c r="O104" s="6">
        <v>341000</v>
      </c>
      <c r="P104" s="6">
        <v>241000</v>
      </c>
      <c r="Q104" s="6">
        <v>241000</v>
      </c>
      <c r="R104" s="6">
        <v>291000</v>
      </c>
      <c r="S104" s="6">
        <v>50000</v>
      </c>
      <c r="T104" s="6">
        <v>50000</v>
      </c>
      <c r="U104" s="6">
        <v>50000</v>
      </c>
      <c r="V104" s="6">
        <v>50000</v>
      </c>
      <c r="W104" s="6">
        <v>0</v>
      </c>
      <c r="X104" s="6">
        <v>0</v>
      </c>
      <c r="Y104" s="6">
        <v>0</v>
      </c>
      <c r="Z104" s="6">
        <v>0</v>
      </c>
    </row>
    <row r="105" spans="1:26">
      <c r="A105" t="s">
        <v>14</v>
      </c>
      <c r="B105" s="1" t="s">
        <v>9</v>
      </c>
      <c r="C105" s="6">
        <v>430791156.86000001</v>
      </c>
      <c r="D105" s="6">
        <v>318757985.24000001</v>
      </c>
      <c r="E105" s="6">
        <v>214689232.25999999</v>
      </c>
      <c r="F105" s="6">
        <v>146036467.38</v>
      </c>
      <c r="G105" s="6">
        <v>67454151.905000001</v>
      </c>
      <c r="H105" s="6">
        <v>0</v>
      </c>
      <c r="I105" s="6">
        <v>0</v>
      </c>
      <c r="J105" s="6">
        <v>50000</v>
      </c>
      <c r="K105" s="6">
        <v>50000</v>
      </c>
      <c r="L105" s="6">
        <v>50000</v>
      </c>
      <c r="M105" s="6">
        <v>50000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  <c r="V105" s="6">
        <v>0</v>
      </c>
      <c r="W105" s="6">
        <v>0</v>
      </c>
      <c r="X105" s="6">
        <v>0</v>
      </c>
      <c r="Y105" s="6">
        <v>0</v>
      </c>
      <c r="Z105" s="6">
        <v>0</v>
      </c>
    </row>
    <row r="106" spans="1:26">
      <c r="A106" t="s">
        <v>14</v>
      </c>
      <c r="B106" s="1" t="s">
        <v>10</v>
      </c>
      <c r="C106" s="6">
        <v>152706464.28999999</v>
      </c>
      <c r="D106" s="6">
        <v>95667113.094999999</v>
      </c>
      <c r="E106" s="6">
        <v>64630446.428999998</v>
      </c>
      <c r="F106" s="6">
        <v>38925517.857000001</v>
      </c>
      <c r="G106" s="6">
        <v>8466000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  <c r="V106" s="6">
        <v>0</v>
      </c>
      <c r="W106" s="6">
        <v>0</v>
      </c>
      <c r="X106" s="6">
        <v>0</v>
      </c>
      <c r="Y106" s="6">
        <v>0</v>
      </c>
      <c r="Z106" s="6">
        <v>0</v>
      </c>
    </row>
    <row r="107" spans="1:26">
      <c r="A107" t="s">
        <v>14</v>
      </c>
      <c r="B107" s="1" t="s">
        <v>11</v>
      </c>
      <c r="C107" s="6">
        <v>18067821574</v>
      </c>
      <c r="D107" s="6">
        <v>12860670814</v>
      </c>
      <c r="E107" s="6">
        <v>7876378133.3000002</v>
      </c>
      <c r="F107" s="6">
        <v>5412765690.3000002</v>
      </c>
      <c r="G107" s="6">
        <v>2481930123.1999998</v>
      </c>
      <c r="H107" s="6">
        <v>6933000</v>
      </c>
      <c r="I107" s="6">
        <v>6993000</v>
      </c>
      <c r="J107" s="6">
        <v>8873954.9286000002</v>
      </c>
      <c r="K107" s="6">
        <v>14977763</v>
      </c>
      <c r="L107" s="6">
        <v>21490374</v>
      </c>
      <c r="M107" s="6">
        <v>21698699.381000001</v>
      </c>
      <c r="N107" s="6">
        <v>25786382.761999998</v>
      </c>
      <c r="O107" s="6">
        <v>28543618.761999998</v>
      </c>
      <c r="P107" s="6">
        <v>24780796</v>
      </c>
      <c r="Q107" s="6">
        <v>20601072</v>
      </c>
      <c r="R107" s="6">
        <v>240143081.34999999</v>
      </c>
      <c r="S107" s="6">
        <v>543946328.51999998</v>
      </c>
      <c r="T107" s="6">
        <v>751806554.63</v>
      </c>
      <c r="U107" s="6">
        <v>769501941.88</v>
      </c>
      <c r="V107" s="6">
        <v>585980591.76999998</v>
      </c>
      <c r="W107" s="6">
        <v>266050462.24000001</v>
      </c>
      <c r="X107" s="6">
        <v>80829624.643000007</v>
      </c>
      <c r="Y107" s="6">
        <v>49015382.332999997</v>
      </c>
      <c r="Z107" s="6">
        <v>35908016.714000002</v>
      </c>
    </row>
    <row r="112" spans="1:26" ht="18">
      <c r="A112" s="3" t="s">
        <v>18</v>
      </c>
    </row>
    <row r="114" spans="1:26">
      <c r="C114" s="12" t="s">
        <v>0</v>
      </c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6"/>
    </row>
    <row r="115" spans="1:26">
      <c r="A115" s="2" t="s">
        <v>19</v>
      </c>
      <c r="B115" s="2" t="s">
        <v>1</v>
      </c>
      <c r="C115">
        <v>1</v>
      </c>
      <c r="D115">
        <v>2</v>
      </c>
      <c r="E115">
        <v>3</v>
      </c>
      <c r="F115">
        <v>4</v>
      </c>
      <c r="G115">
        <v>5</v>
      </c>
      <c r="H115">
        <v>6</v>
      </c>
      <c r="I115">
        <v>7</v>
      </c>
      <c r="J115">
        <v>8</v>
      </c>
      <c r="K115">
        <v>9</v>
      </c>
      <c r="L115">
        <v>10</v>
      </c>
      <c r="M115">
        <v>11</v>
      </c>
      <c r="N115">
        <v>12</v>
      </c>
      <c r="O115">
        <v>13</v>
      </c>
      <c r="P115">
        <v>14</v>
      </c>
      <c r="Q115">
        <v>15</v>
      </c>
      <c r="R115">
        <v>16</v>
      </c>
      <c r="S115">
        <v>17</v>
      </c>
      <c r="T115">
        <v>18</v>
      </c>
      <c r="U115">
        <v>19</v>
      </c>
      <c r="V115">
        <v>20</v>
      </c>
      <c r="W115">
        <v>21</v>
      </c>
      <c r="X115">
        <v>22</v>
      </c>
      <c r="Y115">
        <v>23</v>
      </c>
      <c r="Z115">
        <v>24</v>
      </c>
    </row>
    <row r="116" spans="1:26">
      <c r="A116" s="2"/>
      <c r="B116" s="2"/>
    </row>
    <row r="117" spans="1:26">
      <c r="A117" t="s">
        <v>12</v>
      </c>
      <c r="B117" s="1" t="s">
        <v>55</v>
      </c>
      <c r="C117" s="6">
        <v>220254912</v>
      </c>
      <c r="D117" s="6">
        <v>206264236</v>
      </c>
      <c r="E117" s="6">
        <v>155776796</v>
      </c>
      <c r="F117" s="6">
        <v>123106927</v>
      </c>
      <c r="G117" s="6">
        <v>97646991</v>
      </c>
      <c r="H117" s="6">
        <v>81235932</v>
      </c>
      <c r="I117" s="6">
        <v>65393485</v>
      </c>
      <c r="J117" s="6">
        <v>44011662</v>
      </c>
      <c r="K117" s="6">
        <v>31179224</v>
      </c>
      <c r="L117" s="6">
        <v>46959677</v>
      </c>
      <c r="M117" s="6">
        <v>34889174</v>
      </c>
      <c r="N117" s="6">
        <v>10429780</v>
      </c>
      <c r="O117" s="6">
        <v>6228849</v>
      </c>
      <c r="P117" s="6">
        <v>4979444</v>
      </c>
      <c r="Q117" s="6">
        <v>4165971</v>
      </c>
      <c r="R117" s="6">
        <v>4248004</v>
      </c>
      <c r="S117" s="6">
        <v>1635692</v>
      </c>
      <c r="T117" s="6">
        <v>1815000</v>
      </c>
      <c r="U117" s="6">
        <v>1770000</v>
      </c>
      <c r="V117" s="6">
        <v>3043000</v>
      </c>
      <c r="W117" s="6">
        <v>2400000</v>
      </c>
      <c r="X117" s="6">
        <v>625000</v>
      </c>
      <c r="Y117" s="6">
        <v>300000</v>
      </c>
      <c r="Z117" s="6">
        <v>50000</v>
      </c>
    </row>
    <row r="118" spans="1:26">
      <c r="A118" t="s">
        <v>12</v>
      </c>
      <c r="B118" s="1" t="s">
        <v>2</v>
      </c>
      <c r="C118" s="6">
        <v>437891923</v>
      </c>
      <c r="D118" s="6">
        <v>449644522</v>
      </c>
      <c r="E118" s="6">
        <v>407675965</v>
      </c>
      <c r="F118" s="6">
        <v>330712374</v>
      </c>
      <c r="G118" s="6">
        <v>304685384</v>
      </c>
      <c r="H118" s="6">
        <v>247805536</v>
      </c>
      <c r="I118" s="6">
        <v>166505146</v>
      </c>
      <c r="J118" s="6">
        <v>127091669</v>
      </c>
      <c r="K118" s="6">
        <v>94919245</v>
      </c>
      <c r="L118" s="6">
        <v>186773114</v>
      </c>
      <c r="M118" s="6">
        <v>153823919</v>
      </c>
      <c r="N118" s="6">
        <v>41761951</v>
      </c>
      <c r="O118" s="6">
        <v>25103692</v>
      </c>
      <c r="P118" s="6">
        <v>18688730</v>
      </c>
      <c r="Q118" s="6">
        <v>12729323</v>
      </c>
      <c r="R118" s="6">
        <v>11135767</v>
      </c>
      <c r="S118" s="6">
        <v>9325402</v>
      </c>
      <c r="T118" s="6">
        <v>6409619</v>
      </c>
      <c r="U118" s="6">
        <v>7350500</v>
      </c>
      <c r="V118" s="6">
        <v>22512927</v>
      </c>
      <c r="W118" s="6">
        <v>17627268</v>
      </c>
      <c r="X118" s="6">
        <v>3135217</v>
      </c>
      <c r="Y118" s="6">
        <v>2290810</v>
      </c>
      <c r="Z118" s="6">
        <v>1265000</v>
      </c>
    </row>
    <row r="119" spans="1:26">
      <c r="A119" t="s">
        <v>12</v>
      </c>
      <c r="B119" s="1" t="s">
        <v>3</v>
      </c>
      <c r="C119" s="6">
        <v>512301299</v>
      </c>
      <c r="D119" s="6">
        <v>537678387</v>
      </c>
      <c r="E119" s="6">
        <v>521288452</v>
      </c>
      <c r="F119" s="6">
        <v>484251907</v>
      </c>
      <c r="G119" s="6">
        <v>383616589.66000003</v>
      </c>
      <c r="H119" s="6">
        <v>327539446</v>
      </c>
      <c r="I119" s="6">
        <v>291715391</v>
      </c>
      <c r="J119" s="6">
        <v>219501065</v>
      </c>
      <c r="K119" s="6">
        <v>192414554</v>
      </c>
      <c r="L119" s="6">
        <v>482388403</v>
      </c>
      <c r="M119" s="6">
        <v>381379540</v>
      </c>
      <c r="N119" s="6">
        <v>79456706</v>
      </c>
      <c r="O119" s="6">
        <v>52004437</v>
      </c>
      <c r="P119" s="6">
        <v>39958722</v>
      </c>
      <c r="Q119" s="6">
        <v>26718825</v>
      </c>
      <c r="R119" s="6">
        <v>22936275</v>
      </c>
      <c r="S119" s="6">
        <v>19061321</v>
      </c>
      <c r="T119" s="6">
        <v>13371857</v>
      </c>
      <c r="U119" s="6">
        <v>13383497</v>
      </c>
      <c r="V119" s="6">
        <v>43858839</v>
      </c>
      <c r="W119" s="6">
        <v>25612641</v>
      </c>
      <c r="X119" s="6">
        <v>8110000</v>
      </c>
      <c r="Y119" s="6">
        <v>1425000</v>
      </c>
      <c r="Z119" s="6">
        <v>1585000</v>
      </c>
    </row>
    <row r="120" spans="1:26">
      <c r="A120" t="s">
        <v>12</v>
      </c>
      <c r="B120" s="1" t="s">
        <v>4</v>
      </c>
      <c r="C120" s="6">
        <v>558412033</v>
      </c>
      <c r="D120" s="6">
        <v>517141163</v>
      </c>
      <c r="E120" s="6">
        <v>491463038</v>
      </c>
      <c r="F120" s="6">
        <v>502978342</v>
      </c>
      <c r="G120" s="6">
        <v>423903901</v>
      </c>
      <c r="H120" s="6">
        <v>380293723.77999997</v>
      </c>
      <c r="I120" s="6">
        <v>329180077</v>
      </c>
      <c r="J120" s="6">
        <v>252293061</v>
      </c>
      <c r="K120" s="6">
        <v>257645111</v>
      </c>
      <c r="L120" s="6">
        <v>850594333</v>
      </c>
      <c r="M120" s="6">
        <v>525272342</v>
      </c>
      <c r="N120" s="6">
        <v>84690457</v>
      </c>
      <c r="O120" s="6">
        <v>56332315</v>
      </c>
      <c r="P120" s="6">
        <v>33372656</v>
      </c>
      <c r="Q120" s="6">
        <v>21989407</v>
      </c>
      <c r="R120" s="6">
        <v>16581249</v>
      </c>
      <c r="S120" s="6">
        <v>17494734</v>
      </c>
      <c r="T120" s="6">
        <v>13785286</v>
      </c>
      <c r="U120" s="6">
        <v>11494115</v>
      </c>
      <c r="V120" s="6">
        <v>31971879</v>
      </c>
      <c r="W120" s="6">
        <v>19402660</v>
      </c>
      <c r="X120" s="6">
        <v>2792000</v>
      </c>
      <c r="Y120" s="6">
        <v>2091000</v>
      </c>
      <c r="Z120" s="6">
        <v>883000</v>
      </c>
    </row>
    <row r="121" spans="1:26">
      <c r="A121" t="s">
        <v>12</v>
      </c>
      <c r="B121" s="1" t="s">
        <v>5</v>
      </c>
      <c r="C121" s="6">
        <v>531750018</v>
      </c>
      <c r="D121" s="6">
        <v>474185227</v>
      </c>
      <c r="E121" s="6">
        <v>451777152</v>
      </c>
      <c r="F121" s="6">
        <v>393415215</v>
      </c>
      <c r="G121" s="6">
        <v>388899123</v>
      </c>
      <c r="H121" s="6">
        <v>313365210</v>
      </c>
      <c r="I121" s="6">
        <v>249674923</v>
      </c>
      <c r="J121" s="6">
        <v>224453113</v>
      </c>
      <c r="K121" s="6">
        <v>190625679</v>
      </c>
      <c r="L121" s="6">
        <v>785112278</v>
      </c>
      <c r="M121" s="6">
        <v>369966949</v>
      </c>
      <c r="N121" s="6">
        <v>55607507</v>
      </c>
      <c r="O121" s="6">
        <v>31188533</v>
      </c>
      <c r="P121" s="6">
        <v>25804740</v>
      </c>
      <c r="Q121" s="6">
        <v>15209569</v>
      </c>
      <c r="R121" s="6">
        <v>12371951</v>
      </c>
      <c r="S121" s="6">
        <v>10909260</v>
      </c>
      <c r="T121" s="6">
        <v>10012908</v>
      </c>
      <c r="U121" s="6">
        <v>6731273</v>
      </c>
      <c r="V121" s="6">
        <v>22097219</v>
      </c>
      <c r="W121" s="6">
        <v>9448620</v>
      </c>
      <c r="X121" s="6">
        <v>1610000</v>
      </c>
      <c r="Y121" s="6">
        <v>1105000</v>
      </c>
      <c r="Z121" s="6">
        <v>575000</v>
      </c>
    </row>
    <row r="122" spans="1:26">
      <c r="A122" t="s">
        <v>12</v>
      </c>
      <c r="B122" s="1" t="s">
        <v>6</v>
      </c>
      <c r="C122" s="6">
        <v>359702547</v>
      </c>
      <c r="D122" s="6">
        <v>344163815</v>
      </c>
      <c r="E122" s="6">
        <v>308629616</v>
      </c>
      <c r="F122" s="6">
        <v>254270079</v>
      </c>
      <c r="G122" s="6">
        <v>221870917.27000001</v>
      </c>
      <c r="H122" s="6">
        <v>195449332</v>
      </c>
      <c r="I122" s="6">
        <v>165579930</v>
      </c>
      <c r="J122" s="6">
        <v>169891196</v>
      </c>
      <c r="K122" s="6">
        <v>115498640</v>
      </c>
      <c r="L122" s="6">
        <v>508748908</v>
      </c>
      <c r="M122" s="6">
        <v>211469916</v>
      </c>
      <c r="N122" s="6">
        <v>25874144</v>
      </c>
      <c r="O122" s="6">
        <v>16597765</v>
      </c>
      <c r="P122" s="6">
        <v>8616087</v>
      </c>
      <c r="Q122" s="6">
        <v>8591637</v>
      </c>
      <c r="R122" s="6">
        <v>4283000</v>
      </c>
      <c r="S122" s="6">
        <v>5959869</v>
      </c>
      <c r="T122" s="6">
        <v>4343000</v>
      </c>
      <c r="U122" s="6">
        <v>4340413</v>
      </c>
      <c r="V122" s="6">
        <v>8965000</v>
      </c>
      <c r="W122" s="6">
        <v>3106020</v>
      </c>
      <c r="X122" s="6">
        <v>1175000</v>
      </c>
      <c r="Y122" s="6">
        <v>360000</v>
      </c>
      <c r="Z122" s="6">
        <v>75000</v>
      </c>
    </row>
    <row r="123" spans="1:26">
      <c r="A123" t="s">
        <v>12</v>
      </c>
      <c r="B123" s="1" t="s">
        <v>7</v>
      </c>
      <c r="C123" s="6">
        <v>195613508</v>
      </c>
      <c r="D123" s="6">
        <v>165770959</v>
      </c>
      <c r="E123" s="6">
        <v>158108378</v>
      </c>
      <c r="F123" s="6">
        <v>131684562</v>
      </c>
      <c r="G123" s="6">
        <v>116957678</v>
      </c>
      <c r="H123" s="6">
        <v>86697050</v>
      </c>
      <c r="I123" s="6">
        <v>89690881</v>
      </c>
      <c r="J123" s="6">
        <v>66028627</v>
      </c>
      <c r="K123" s="6">
        <v>62877214</v>
      </c>
      <c r="L123" s="6">
        <v>237477896</v>
      </c>
      <c r="M123" s="6">
        <v>78181035</v>
      </c>
      <c r="N123" s="6">
        <v>12929990</v>
      </c>
      <c r="O123" s="6">
        <v>6319236</v>
      </c>
      <c r="P123" s="6">
        <v>3891849</v>
      </c>
      <c r="Q123" s="6">
        <v>3497000</v>
      </c>
      <c r="R123" s="6">
        <v>2303500</v>
      </c>
      <c r="S123" s="6">
        <v>2050000</v>
      </c>
      <c r="T123" s="6">
        <v>749815</v>
      </c>
      <c r="U123" s="6">
        <v>2095000</v>
      </c>
      <c r="V123" s="6">
        <v>2038000</v>
      </c>
      <c r="W123" s="6">
        <v>370000</v>
      </c>
      <c r="X123" s="6">
        <v>100000</v>
      </c>
      <c r="Y123" s="6">
        <v>0</v>
      </c>
      <c r="Z123" s="6">
        <v>0</v>
      </c>
    </row>
    <row r="124" spans="1:26">
      <c r="A124" t="s">
        <v>12</v>
      </c>
      <c r="B124" s="1" t="s">
        <v>8</v>
      </c>
      <c r="C124" s="6">
        <v>81149659</v>
      </c>
      <c r="D124" s="6">
        <v>77896431</v>
      </c>
      <c r="E124" s="6">
        <v>63692381</v>
      </c>
      <c r="F124" s="6">
        <v>42972242</v>
      </c>
      <c r="G124" s="6">
        <v>50054206</v>
      </c>
      <c r="H124" s="6">
        <v>30250296</v>
      </c>
      <c r="I124" s="6">
        <v>41291087</v>
      </c>
      <c r="J124" s="6">
        <v>25665916</v>
      </c>
      <c r="K124" s="6">
        <v>24114834</v>
      </c>
      <c r="L124" s="6">
        <v>87253568</v>
      </c>
      <c r="M124" s="6">
        <v>21595172</v>
      </c>
      <c r="N124" s="6">
        <v>3721387</v>
      </c>
      <c r="O124" s="6">
        <v>805547</v>
      </c>
      <c r="P124" s="6">
        <v>1126000</v>
      </c>
      <c r="Q124" s="6">
        <v>785273</v>
      </c>
      <c r="R124" s="6">
        <v>34000</v>
      </c>
      <c r="S124" s="6">
        <v>257894</v>
      </c>
      <c r="T124" s="6">
        <v>82000</v>
      </c>
      <c r="U124" s="6">
        <v>500000</v>
      </c>
      <c r="V124" s="6">
        <v>292000</v>
      </c>
      <c r="W124" s="6">
        <v>75000</v>
      </c>
      <c r="X124" s="6">
        <v>50000</v>
      </c>
      <c r="Y124" s="6">
        <v>0</v>
      </c>
      <c r="Z124" s="6">
        <v>0</v>
      </c>
    </row>
    <row r="125" spans="1:26">
      <c r="A125" t="s">
        <v>12</v>
      </c>
      <c r="B125" s="1" t="s">
        <v>9</v>
      </c>
      <c r="C125" s="6">
        <v>28200152</v>
      </c>
      <c r="D125" s="6">
        <v>19792773</v>
      </c>
      <c r="E125" s="6">
        <v>18281165</v>
      </c>
      <c r="F125" s="6">
        <v>12013487</v>
      </c>
      <c r="G125" s="6">
        <v>9358148</v>
      </c>
      <c r="H125" s="6">
        <v>5525000</v>
      </c>
      <c r="I125" s="6">
        <v>5542699</v>
      </c>
      <c r="J125" s="6">
        <v>8300789</v>
      </c>
      <c r="K125" s="6">
        <v>8766148</v>
      </c>
      <c r="L125" s="6">
        <v>16915658</v>
      </c>
      <c r="M125" s="6">
        <v>9125002</v>
      </c>
      <c r="N125" s="6">
        <v>980000</v>
      </c>
      <c r="O125" s="6">
        <v>310000</v>
      </c>
      <c r="P125" s="6">
        <v>0</v>
      </c>
      <c r="Q125" s="6">
        <v>20000</v>
      </c>
      <c r="R125" s="6">
        <v>0</v>
      </c>
      <c r="S125" s="6">
        <v>0</v>
      </c>
      <c r="T125" s="6">
        <v>0</v>
      </c>
      <c r="U125" s="6">
        <v>0</v>
      </c>
      <c r="V125" s="6">
        <v>0</v>
      </c>
      <c r="W125" s="6">
        <v>0</v>
      </c>
      <c r="X125" s="6">
        <v>0</v>
      </c>
      <c r="Y125" s="6">
        <v>0</v>
      </c>
      <c r="Z125" s="6">
        <v>0</v>
      </c>
    </row>
    <row r="126" spans="1:26">
      <c r="A126" t="s">
        <v>12</v>
      </c>
      <c r="B126" s="1" t="s">
        <v>10</v>
      </c>
      <c r="C126" s="6">
        <v>4248752</v>
      </c>
      <c r="D126" s="6">
        <v>5086964</v>
      </c>
      <c r="E126" s="6">
        <v>2447227</v>
      </c>
      <c r="F126" s="6">
        <v>3819458</v>
      </c>
      <c r="G126" s="6">
        <v>1353000</v>
      </c>
      <c r="H126" s="6">
        <v>1298000</v>
      </c>
      <c r="I126" s="6">
        <v>1102000</v>
      </c>
      <c r="J126" s="6">
        <v>445000</v>
      </c>
      <c r="K126" s="6">
        <v>770000</v>
      </c>
      <c r="L126" s="6">
        <v>2877000</v>
      </c>
      <c r="M126" s="6">
        <v>137500</v>
      </c>
      <c r="N126" s="6">
        <v>10000</v>
      </c>
      <c r="O126" s="6">
        <v>0</v>
      </c>
      <c r="P126" s="6">
        <v>20000</v>
      </c>
      <c r="Q126" s="6">
        <v>10000</v>
      </c>
      <c r="R126" s="6">
        <v>0</v>
      </c>
      <c r="S126" s="6">
        <v>0</v>
      </c>
      <c r="T126" s="6">
        <v>0</v>
      </c>
      <c r="U126" s="6">
        <v>0</v>
      </c>
      <c r="V126" s="6">
        <v>0</v>
      </c>
      <c r="W126" s="6">
        <v>0</v>
      </c>
      <c r="X126" s="6">
        <v>0</v>
      </c>
      <c r="Y126" s="6">
        <v>0</v>
      </c>
      <c r="Z126" s="6">
        <v>0</v>
      </c>
    </row>
    <row r="127" spans="1:26">
      <c r="A127" t="s">
        <v>12</v>
      </c>
      <c r="B127" s="1" t="s">
        <v>11</v>
      </c>
      <c r="C127" s="6">
        <v>2929524803</v>
      </c>
      <c r="D127" s="6">
        <v>2797624477</v>
      </c>
      <c r="E127" s="6">
        <v>2579140170</v>
      </c>
      <c r="F127" s="6">
        <v>2279224593</v>
      </c>
      <c r="G127" s="6">
        <v>1998345937.9000001</v>
      </c>
      <c r="H127" s="6">
        <v>1669459525.8</v>
      </c>
      <c r="I127" s="6">
        <v>1405675619</v>
      </c>
      <c r="J127" s="6">
        <v>1137682098</v>
      </c>
      <c r="K127" s="6">
        <v>978810649</v>
      </c>
      <c r="L127" s="6">
        <v>3205100835</v>
      </c>
      <c r="M127" s="6">
        <v>1785840549</v>
      </c>
      <c r="N127" s="6">
        <v>315461922</v>
      </c>
      <c r="O127" s="6">
        <v>194890374</v>
      </c>
      <c r="P127" s="6">
        <v>136458228</v>
      </c>
      <c r="Q127" s="6">
        <v>93717005</v>
      </c>
      <c r="R127" s="6">
        <v>73893746</v>
      </c>
      <c r="S127" s="6">
        <v>66694172</v>
      </c>
      <c r="T127" s="6">
        <v>50569485</v>
      </c>
      <c r="U127" s="6">
        <v>47664798</v>
      </c>
      <c r="V127" s="6">
        <v>134778864</v>
      </c>
      <c r="W127" s="6">
        <v>78042209</v>
      </c>
      <c r="X127" s="6">
        <v>17597217</v>
      </c>
      <c r="Y127" s="6">
        <v>7571810</v>
      </c>
      <c r="Z127" s="6">
        <v>4433000</v>
      </c>
    </row>
    <row r="129" spans="1:26">
      <c r="C129" s="12" t="s">
        <v>0</v>
      </c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6"/>
    </row>
    <row r="130" spans="1:26">
      <c r="A130" s="2" t="s">
        <v>19</v>
      </c>
      <c r="B130" s="2" t="s">
        <v>1</v>
      </c>
      <c r="C130">
        <v>1</v>
      </c>
      <c r="D130">
        <v>2</v>
      </c>
      <c r="E130">
        <v>3</v>
      </c>
      <c r="F130">
        <v>4</v>
      </c>
      <c r="G130">
        <v>5</v>
      </c>
      <c r="H130">
        <v>6</v>
      </c>
      <c r="I130">
        <v>7</v>
      </c>
      <c r="J130">
        <v>8</v>
      </c>
      <c r="K130">
        <v>9</v>
      </c>
      <c r="L130">
        <v>10</v>
      </c>
      <c r="M130">
        <v>11</v>
      </c>
      <c r="N130">
        <v>12</v>
      </c>
      <c r="O130">
        <v>13</v>
      </c>
      <c r="P130">
        <v>14</v>
      </c>
      <c r="Q130">
        <v>15</v>
      </c>
      <c r="R130">
        <v>16</v>
      </c>
      <c r="S130">
        <v>17</v>
      </c>
      <c r="T130">
        <v>18</v>
      </c>
      <c r="U130">
        <v>19</v>
      </c>
      <c r="V130">
        <v>20</v>
      </c>
      <c r="W130">
        <v>21</v>
      </c>
      <c r="X130">
        <v>22</v>
      </c>
      <c r="Y130">
        <v>23</v>
      </c>
      <c r="Z130">
        <v>24</v>
      </c>
    </row>
    <row r="131" spans="1:26">
      <c r="A131" s="2"/>
      <c r="B131" s="2"/>
    </row>
    <row r="132" spans="1:26">
      <c r="A132" t="s">
        <v>13</v>
      </c>
      <c r="B132" s="1" t="s">
        <v>55</v>
      </c>
      <c r="C132" s="6">
        <v>338967527</v>
      </c>
      <c r="D132" s="6">
        <v>371472914</v>
      </c>
      <c r="E132" s="6">
        <v>350374275</v>
      </c>
      <c r="F132" s="6">
        <v>332319865</v>
      </c>
      <c r="G132" s="6">
        <v>289494191</v>
      </c>
      <c r="H132" s="6">
        <v>259839358</v>
      </c>
      <c r="I132" s="6">
        <v>189351130</v>
      </c>
      <c r="J132" s="6">
        <v>145938256</v>
      </c>
      <c r="K132" s="6">
        <v>115040718</v>
      </c>
      <c r="L132" s="6">
        <v>177251945</v>
      </c>
      <c r="M132" s="6">
        <v>117557955</v>
      </c>
      <c r="N132" s="6">
        <v>40159350</v>
      </c>
      <c r="O132" s="6">
        <v>26829306</v>
      </c>
      <c r="P132" s="6">
        <v>19784570</v>
      </c>
      <c r="Q132" s="6">
        <v>15479885</v>
      </c>
      <c r="R132" s="6">
        <v>11745803</v>
      </c>
      <c r="S132" s="6">
        <v>9653442</v>
      </c>
      <c r="T132" s="6">
        <v>6773685</v>
      </c>
      <c r="U132" s="6">
        <v>7500000</v>
      </c>
      <c r="V132" s="6">
        <v>19913646</v>
      </c>
      <c r="W132" s="6">
        <v>12860640</v>
      </c>
      <c r="X132" s="6">
        <v>3790720</v>
      </c>
      <c r="Y132" s="6">
        <v>1533750</v>
      </c>
      <c r="Z132" s="6">
        <v>841500</v>
      </c>
    </row>
    <row r="133" spans="1:26">
      <c r="A133" t="s">
        <v>13</v>
      </c>
      <c r="B133" s="1" t="s">
        <v>2</v>
      </c>
      <c r="C133" s="6">
        <v>911218511</v>
      </c>
      <c r="D133" s="6">
        <v>1170664318</v>
      </c>
      <c r="E133" s="6">
        <v>1307665247</v>
      </c>
      <c r="F133" s="6">
        <v>1202714975</v>
      </c>
      <c r="G133" s="6">
        <v>1215049694</v>
      </c>
      <c r="H133" s="6">
        <v>1021951771</v>
      </c>
      <c r="I133" s="6">
        <v>843086372</v>
      </c>
      <c r="J133" s="6">
        <v>634349424</v>
      </c>
      <c r="K133" s="6">
        <v>506309701</v>
      </c>
      <c r="L133" s="6">
        <v>953045521</v>
      </c>
      <c r="M133" s="6">
        <v>740596692</v>
      </c>
      <c r="N133" s="6">
        <v>199661959</v>
      </c>
      <c r="O133" s="6">
        <v>123429252</v>
      </c>
      <c r="P133" s="6">
        <v>81498560</v>
      </c>
      <c r="Q133" s="6">
        <v>86173281</v>
      </c>
      <c r="R133" s="6">
        <v>59053903</v>
      </c>
      <c r="S133" s="6">
        <v>44172454</v>
      </c>
      <c r="T133" s="6">
        <v>40455894</v>
      </c>
      <c r="U133" s="6">
        <v>48470859</v>
      </c>
      <c r="V133" s="6">
        <v>132255663</v>
      </c>
      <c r="W133" s="6">
        <v>98403378.799999997</v>
      </c>
      <c r="X133" s="6">
        <v>22000950</v>
      </c>
      <c r="Y133" s="6">
        <v>9259380</v>
      </c>
      <c r="Z133" s="6">
        <v>7241375</v>
      </c>
    </row>
    <row r="134" spans="1:26">
      <c r="A134" t="s">
        <v>13</v>
      </c>
      <c r="B134" s="1" t="s">
        <v>3</v>
      </c>
      <c r="C134" s="6">
        <v>1399303629</v>
      </c>
      <c r="D134" s="6">
        <v>1693688953</v>
      </c>
      <c r="E134" s="6">
        <v>1958506483</v>
      </c>
      <c r="F134" s="6">
        <v>2009147705</v>
      </c>
      <c r="G134" s="6">
        <v>2067720279.5999999</v>
      </c>
      <c r="H134" s="6">
        <v>1838184557</v>
      </c>
      <c r="I134" s="6">
        <v>1454161936</v>
      </c>
      <c r="J134" s="6">
        <v>1270371870</v>
      </c>
      <c r="K134" s="6">
        <v>1105892176</v>
      </c>
      <c r="L134" s="6">
        <v>2872253611</v>
      </c>
      <c r="M134" s="6">
        <v>2193969540.9000001</v>
      </c>
      <c r="N134" s="6">
        <v>416534300</v>
      </c>
      <c r="O134" s="6">
        <v>255436691</v>
      </c>
      <c r="P134" s="6">
        <v>194852453</v>
      </c>
      <c r="Q134" s="6">
        <v>141093300</v>
      </c>
      <c r="R134" s="6">
        <v>112675666</v>
      </c>
      <c r="S134" s="6">
        <v>89861003</v>
      </c>
      <c r="T134" s="6">
        <v>93788440</v>
      </c>
      <c r="U134" s="6">
        <v>70866110</v>
      </c>
      <c r="V134" s="6">
        <v>282324264</v>
      </c>
      <c r="W134" s="6">
        <v>207731057</v>
      </c>
      <c r="X134" s="6">
        <v>39377000</v>
      </c>
      <c r="Y134" s="6">
        <v>27023125</v>
      </c>
      <c r="Z134" s="6">
        <v>10246575</v>
      </c>
    </row>
    <row r="135" spans="1:26">
      <c r="A135" t="s">
        <v>13</v>
      </c>
      <c r="B135" s="1" t="s">
        <v>4</v>
      </c>
      <c r="C135" s="6">
        <v>1558461575</v>
      </c>
      <c r="D135" s="6">
        <v>1732236052</v>
      </c>
      <c r="E135" s="6">
        <v>1979028878</v>
      </c>
      <c r="F135" s="6">
        <v>2036555625</v>
      </c>
      <c r="G135" s="6">
        <v>2018045171</v>
      </c>
      <c r="H135" s="6">
        <v>1869430235.4000001</v>
      </c>
      <c r="I135" s="6">
        <v>1634849886</v>
      </c>
      <c r="J135" s="6">
        <v>1473745978</v>
      </c>
      <c r="K135" s="6">
        <v>1388739835</v>
      </c>
      <c r="L135" s="6">
        <v>4721902482</v>
      </c>
      <c r="M135" s="6">
        <v>3126090817</v>
      </c>
      <c r="N135" s="6">
        <v>499693625</v>
      </c>
      <c r="O135" s="6">
        <v>276808417</v>
      </c>
      <c r="P135" s="6">
        <v>187192934</v>
      </c>
      <c r="Q135" s="6">
        <v>151830910</v>
      </c>
      <c r="R135" s="6">
        <v>112722234</v>
      </c>
      <c r="S135" s="6">
        <v>83113716</v>
      </c>
      <c r="T135" s="6">
        <v>70115389</v>
      </c>
      <c r="U135" s="6">
        <v>69601047</v>
      </c>
      <c r="V135" s="6">
        <v>303192067</v>
      </c>
      <c r="W135" s="6">
        <v>216126379</v>
      </c>
      <c r="X135" s="6">
        <v>41263254.399999999</v>
      </c>
      <c r="Y135" s="6">
        <v>23079250</v>
      </c>
      <c r="Z135" s="6">
        <v>14259099</v>
      </c>
    </row>
    <row r="136" spans="1:26">
      <c r="A136" t="s">
        <v>13</v>
      </c>
      <c r="B136" s="1" t="s">
        <v>5</v>
      </c>
      <c r="C136" s="6">
        <v>1509735685</v>
      </c>
      <c r="D136" s="6">
        <v>1665026089</v>
      </c>
      <c r="E136" s="6">
        <v>1870051400</v>
      </c>
      <c r="F136" s="6">
        <v>1855364447.3</v>
      </c>
      <c r="G136" s="6">
        <v>1926550993</v>
      </c>
      <c r="H136" s="6">
        <v>1738484117.3</v>
      </c>
      <c r="I136" s="6">
        <v>1490237369</v>
      </c>
      <c r="J136" s="6">
        <v>1504499060</v>
      </c>
      <c r="K136" s="6">
        <v>1268061092.3</v>
      </c>
      <c r="L136" s="6">
        <v>5201035039</v>
      </c>
      <c r="M136" s="6">
        <v>2702971710</v>
      </c>
      <c r="N136" s="6">
        <v>352264516</v>
      </c>
      <c r="O136" s="6">
        <v>178496926</v>
      </c>
      <c r="P136" s="6">
        <v>138866327</v>
      </c>
      <c r="Q136" s="6">
        <v>101590982</v>
      </c>
      <c r="R136" s="6">
        <v>78426050</v>
      </c>
      <c r="S136" s="6">
        <v>64675522</v>
      </c>
      <c r="T136" s="6">
        <v>60241835</v>
      </c>
      <c r="U136" s="6">
        <v>55556636</v>
      </c>
      <c r="V136" s="6">
        <v>256981560</v>
      </c>
      <c r="W136" s="6">
        <v>119747395</v>
      </c>
      <c r="X136" s="6">
        <v>38688249</v>
      </c>
      <c r="Y136" s="6">
        <v>15731501</v>
      </c>
      <c r="Z136" s="6">
        <v>9551000</v>
      </c>
    </row>
    <row r="137" spans="1:26">
      <c r="A137" t="s">
        <v>13</v>
      </c>
      <c r="B137" s="1" t="s">
        <v>6</v>
      </c>
      <c r="C137" s="6">
        <v>1360066859</v>
      </c>
      <c r="D137" s="6">
        <v>1358548031</v>
      </c>
      <c r="E137" s="6">
        <v>1509152778</v>
      </c>
      <c r="F137" s="6">
        <v>1394054396.5</v>
      </c>
      <c r="G137" s="6">
        <v>1411658797.7</v>
      </c>
      <c r="H137" s="6">
        <v>1197200903.5</v>
      </c>
      <c r="I137" s="6">
        <v>1113434584</v>
      </c>
      <c r="J137" s="6">
        <v>961489434</v>
      </c>
      <c r="K137" s="6">
        <v>953829242</v>
      </c>
      <c r="L137" s="6">
        <v>4325933178</v>
      </c>
      <c r="M137" s="6">
        <v>1877878830</v>
      </c>
      <c r="N137" s="6">
        <v>239344030</v>
      </c>
      <c r="O137" s="6">
        <v>139218000</v>
      </c>
      <c r="P137" s="6">
        <v>79265246</v>
      </c>
      <c r="Q137" s="6">
        <v>72928599</v>
      </c>
      <c r="R137" s="6">
        <v>44721538</v>
      </c>
      <c r="S137" s="6">
        <v>35332446</v>
      </c>
      <c r="T137" s="6">
        <v>41851236</v>
      </c>
      <c r="U137" s="6">
        <v>35610917</v>
      </c>
      <c r="V137" s="6">
        <v>109905593</v>
      </c>
      <c r="W137" s="6">
        <v>40244746</v>
      </c>
      <c r="X137" s="6">
        <v>15553650</v>
      </c>
      <c r="Y137" s="6">
        <v>7531250</v>
      </c>
      <c r="Z137" s="6">
        <v>5701250</v>
      </c>
    </row>
    <row r="138" spans="1:26">
      <c r="A138" t="s">
        <v>13</v>
      </c>
      <c r="B138" s="1" t="s">
        <v>7</v>
      </c>
      <c r="C138" s="6">
        <v>991528774</v>
      </c>
      <c r="D138" s="6">
        <v>957751650</v>
      </c>
      <c r="E138" s="6">
        <v>977857003</v>
      </c>
      <c r="F138" s="6">
        <v>949116846.75</v>
      </c>
      <c r="G138" s="6">
        <v>854690867</v>
      </c>
      <c r="H138" s="6">
        <v>817920021</v>
      </c>
      <c r="I138" s="6">
        <v>720104271</v>
      </c>
      <c r="J138" s="6">
        <v>701755244</v>
      </c>
      <c r="K138" s="6">
        <v>574202816</v>
      </c>
      <c r="L138" s="6">
        <v>2937166321</v>
      </c>
      <c r="M138" s="6">
        <v>1000756213</v>
      </c>
      <c r="N138" s="6">
        <v>122744419</v>
      </c>
      <c r="O138" s="6">
        <v>74373006</v>
      </c>
      <c r="P138" s="6">
        <v>55536667</v>
      </c>
      <c r="Q138" s="6">
        <v>41866788</v>
      </c>
      <c r="R138" s="6">
        <v>16508709</v>
      </c>
      <c r="S138" s="6">
        <v>15459500</v>
      </c>
      <c r="T138" s="6">
        <v>14543500</v>
      </c>
      <c r="U138" s="6">
        <v>12022499</v>
      </c>
      <c r="V138" s="6">
        <v>38037059</v>
      </c>
      <c r="W138" s="6">
        <v>8879899</v>
      </c>
      <c r="X138" s="6">
        <v>1375002</v>
      </c>
      <c r="Y138" s="6">
        <v>360000</v>
      </c>
      <c r="Z138" s="6">
        <v>210000</v>
      </c>
    </row>
    <row r="139" spans="1:26">
      <c r="A139" t="s">
        <v>13</v>
      </c>
      <c r="B139" s="1" t="s">
        <v>8</v>
      </c>
      <c r="C139" s="6">
        <v>564793870</v>
      </c>
      <c r="D139" s="6">
        <v>580299273</v>
      </c>
      <c r="E139" s="6">
        <v>556098752</v>
      </c>
      <c r="F139" s="6">
        <v>525083521</v>
      </c>
      <c r="G139" s="6">
        <v>480661933</v>
      </c>
      <c r="H139" s="6">
        <v>522655904.38999999</v>
      </c>
      <c r="I139" s="6">
        <v>409774494</v>
      </c>
      <c r="J139" s="6">
        <v>420168557</v>
      </c>
      <c r="K139" s="6">
        <v>331606112</v>
      </c>
      <c r="L139" s="6">
        <v>1448369725</v>
      </c>
      <c r="M139" s="6">
        <v>350682368</v>
      </c>
      <c r="N139" s="6">
        <v>37175082</v>
      </c>
      <c r="O139" s="6">
        <v>27104888</v>
      </c>
      <c r="P139" s="6">
        <v>8009264</v>
      </c>
      <c r="Q139" s="6">
        <v>14853484</v>
      </c>
      <c r="R139" s="6">
        <v>8593667</v>
      </c>
      <c r="S139" s="6">
        <v>2205000</v>
      </c>
      <c r="T139" s="6">
        <v>3871700</v>
      </c>
      <c r="U139" s="6">
        <v>1420000</v>
      </c>
      <c r="V139" s="6">
        <v>3710500</v>
      </c>
      <c r="W139" s="6">
        <v>610000</v>
      </c>
      <c r="X139" s="6">
        <v>175000</v>
      </c>
      <c r="Y139" s="6">
        <v>25000</v>
      </c>
      <c r="Z139" s="6">
        <v>0</v>
      </c>
    </row>
    <row r="140" spans="1:26">
      <c r="A140" t="s">
        <v>13</v>
      </c>
      <c r="B140" s="1" t="s">
        <v>9</v>
      </c>
      <c r="C140" s="6">
        <v>301821178</v>
      </c>
      <c r="D140" s="6">
        <v>238247417</v>
      </c>
      <c r="E140" s="6">
        <v>267423378</v>
      </c>
      <c r="F140" s="6">
        <v>246159724</v>
      </c>
      <c r="G140" s="6">
        <v>187336789.59</v>
      </c>
      <c r="H140" s="6">
        <v>156080693</v>
      </c>
      <c r="I140" s="6">
        <v>115840901</v>
      </c>
      <c r="J140" s="6">
        <v>91542610</v>
      </c>
      <c r="K140" s="6">
        <v>111189382</v>
      </c>
      <c r="L140" s="6">
        <v>567351285</v>
      </c>
      <c r="M140" s="6">
        <v>107395715</v>
      </c>
      <c r="N140" s="6">
        <v>7508325</v>
      </c>
      <c r="O140" s="6">
        <v>4736952</v>
      </c>
      <c r="P140" s="6">
        <v>5494405</v>
      </c>
      <c r="Q140" s="6">
        <v>3054000</v>
      </c>
      <c r="R140" s="6">
        <v>2485000</v>
      </c>
      <c r="S140" s="6">
        <v>75000</v>
      </c>
      <c r="T140" s="6">
        <v>250000</v>
      </c>
      <c r="U140" s="6">
        <v>0</v>
      </c>
      <c r="V140" s="6">
        <v>0</v>
      </c>
      <c r="W140" s="6">
        <v>0</v>
      </c>
      <c r="X140" s="6">
        <v>0</v>
      </c>
      <c r="Y140" s="6">
        <v>0</v>
      </c>
      <c r="Z140" s="6">
        <v>0</v>
      </c>
    </row>
    <row r="141" spans="1:26">
      <c r="A141" t="s">
        <v>13</v>
      </c>
      <c r="B141" s="1" t="s">
        <v>10</v>
      </c>
      <c r="C141" s="6">
        <v>131218360</v>
      </c>
      <c r="D141" s="6">
        <v>65185893</v>
      </c>
      <c r="E141" s="6">
        <v>66474885</v>
      </c>
      <c r="F141" s="6">
        <v>56546324</v>
      </c>
      <c r="G141" s="6">
        <v>50379506</v>
      </c>
      <c r="H141" s="6">
        <v>33561967</v>
      </c>
      <c r="I141" s="6">
        <v>20777136</v>
      </c>
      <c r="J141" s="6">
        <v>21600750</v>
      </c>
      <c r="K141" s="6">
        <v>24052750</v>
      </c>
      <c r="L141" s="6">
        <v>142099808</v>
      </c>
      <c r="M141" s="6">
        <v>14978300</v>
      </c>
      <c r="N141" s="6">
        <v>826508</v>
      </c>
      <c r="O141" s="6">
        <v>890000</v>
      </c>
      <c r="P141" s="6">
        <v>158000</v>
      </c>
      <c r="Q141" s="6">
        <v>195000</v>
      </c>
      <c r="R141" s="6">
        <v>50000</v>
      </c>
      <c r="S141" s="6">
        <v>0</v>
      </c>
      <c r="T141" s="6">
        <v>0</v>
      </c>
      <c r="U141" s="6">
        <v>0</v>
      </c>
      <c r="V141" s="6">
        <v>0</v>
      </c>
      <c r="W141" s="6">
        <v>0</v>
      </c>
      <c r="X141" s="6">
        <v>0</v>
      </c>
      <c r="Y141" s="6">
        <v>0</v>
      </c>
      <c r="Z141" s="6">
        <v>0</v>
      </c>
    </row>
    <row r="142" spans="1:26">
      <c r="A142" t="s">
        <v>13</v>
      </c>
      <c r="B142" s="1" t="s">
        <v>11</v>
      </c>
      <c r="C142" s="6">
        <v>9067115968</v>
      </c>
      <c r="D142" s="6">
        <v>9833120590</v>
      </c>
      <c r="E142" s="6">
        <v>10842633079</v>
      </c>
      <c r="F142" s="6">
        <v>10607063429</v>
      </c>
      <c r="G142" s="6">
        <v>10501588222</v>
      </c>
      <c r="H142" s="6">
        <v>9455309527.6000004</v>
      </c>
      <c r="I142" s="6">
        <v>7991618079</v>
      </c>
      <c r="J142" s="6">
        <v>7225461183</v>
      </c>
      <c r="K142" s="6">
        <v>6378923824.3000002</v>
      </c>
      <c r="L142" s="6">
        <v>23346408915</v>
      </c>
      <c r="M142" s="6">
        <v>12232878141</v>
      </c>
      <c r="N142" s="6">
        <v>1915912114</v>
      </c>
      <c r="O142" s="6">
        <v>1107323438</v>
      </c>
      <c r="P142" s="6">
        <v>770658426</v>
      </c>
      <c r="Q142" s="6">
        <v>629066229</v>
      </c>
      <c r="R142" s="6">
        <v>446982570</v>
      </c>
      <c r="S142" s="6">
        <v>344548083</v>
      </c>
      <c r="T142" s="6">
        <v>331891679</v>
      </c>
      <c r="U142" s="6">
        <v>301048068</v>
      </c>
      <c r="V142" s="6">
        <v>1146320352</v>
      </c>
      <c r="W142" s="6">
        <v>704603494.79999995</v>
      </c>
      <c r="X142" s="6">
        <v>162223825.40000001</v>
      </c>
      <c r="Y142" s="6">
        <v>84543256</v>
      </c>
      <c r="Z142" s="6">
        <v>48050799</v>
      </c>
    </row>
    <row r="144" spans="1:26">
      <c r="C144" s="12" t="s">
        <v>0</v>
      </c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6"/>
    </row>
    <row r="145" spans="1:26">
      <c r="A145" s="2" t="s">
        <v>19</v>
      </c>
      <c r="B145" s="2" t="s">
        <v>1</v>
      </c>
      <c r="C145">
        <v>1</v>
      </c>
      <c r="D145">
        <v>2</v>
      </c>
      <c r="E145">
        <v>3</v>
      </c>
      <c r="F145">
        <v>4</v>
      </c>
      <c r="G145">
        <v>5</v>
      </c>
      <c r="H145">
        <v>6</v>
      </c>
      <c r="I145">
        <v>7</v>
      </c>
      <c r="J145">
        <v>8</v>
      </c>
      <c r="K145">
        <v>9</v>
      </c>
      <c r="L145">
        <v>10</v>
      </c>
      <c r="M145">
        <v>11</v>
      </c>
      <c r="N145">
        <v>12</v>
      </c>
      <c r="O145">
        <v>13</v>
      </c>
      <c r="P145">
        <v>14</v>
      </c>
      <c r="Q145">
        <v>15</v>
      </c>
      <c r="R145">
        <v>16</v>
      </c>
      <c r="S145">
        <v>17</v>
      </c>
      <c r="T145">
        <v>18</v>
      </c>
      <c r="U145">
        <v>19</v>
      </c>
      <c r="V145">
        <v>20</v>
      </c>
      <c r="W145">
        <v>21</v>
      </c>
      <c r="X145">
        <v>22</v>
      </c>
      <c r="Y145">
        <v>23</v>
      </c>
      <c r="Z145">
        <v>24</v>
      </c>
    </row>
    <row r="146" spans="1:26">
      <c r="A146" s="2"/>
      <c r="B146" s="2"/>
    </row>
    <row r="147" spans="1:26">
      <c r="A147" t="s">
        <v>14</v>
      </c>
      <c r="B147" s="1" t="s">
        <v>55</v>
      </c>
      <c r="C147" s="6">
        <v>13045429</v>
      </c>
      <c r="D147" s="6">
        <v>8095000</v>
      </c>
      <c r="E147" s="6">
        <v>6588922</v>
      </c>
      <c r="F147" s="6">
        <v>4310000</v>
      </c>
      <c r="G147" s="6">
        <v>1421793</v>
      </c>
      <c r="H147" s="6">
        <v>0</v>
      </c>
      <c r="I147" s="6">
        <v>200000</v>
      </c>
      <c r="J147" s="6">
        <v>209446</v>
      </c>
      <c r="K147" s="6">
        <v>0</v>
      </c>
      <c r="L147" s="6">
        <v>1099000</v>
      </c>
      <c r="M147" s="6">
        <v>1248149</v>
      </c>
      <c r="N147" s="6">
        <v>475000</v>
      </c>
      <c r="O147" s="6">
        <v>345000</v>
      </c>
      <c r="P147" s="6">
        <v>86724</v>
      </c>
      <c r="Q147" s="6">
        <v>15000</v>
      </c>
      <c r="R147" s="6">
        <v>183765</v>
      </c>
      <c r="S147" s="6">
        <v>1201485</v>
      </c>
      <c r="T147" s="6">
        <v>1552573</v>
      </c>
      <c r="U147" s="6">
        <v>1147574</v>
      </c>
      <c r="V147" s="6">
        <v>3911967</v>
      </c>
      <c r="W147" s="6">
        <v>1200200</v>
      </c>
      <c r="X147" s="6">
        <v>330958</v>
      </c>
      <c r="Y147" s="6">
        <v>40000</v>
      </c>
      <c r="Z147" s="6">
        <v>10000</v>
      </c>
    </row>
    <row r="148" spans="1:26">
      <c r="A148" t="s">
        <v>14</v>
      </c>
      <c r="B148" s="1" t="s">
        <v>2</v>
      </c>
      <c r="C148" s="6">
        <v>33200000</v>
      </c>
      <c r="D148" s="6">
        <v>32155000</v>
      </c>
      <c r="E148" s="6">
        <v>25222500</v>
      </c>
      <c r="F148" s="6">
        <v>16608000</v>
      </c>
      <c r="G148" s="6">
        <v>5450000</v>
      </c>
      <c r="H148" s="6">
        <v>0</v>
      </c>
      <c r="I148" s="6">
        <v>0</v>
      </c>
      <c r="J148" s="6">
        <v>0</v>
      </c>
      <c r="K148" s="6">
        <v>0</v>
      </c>
      <c r="L148" s="6">
        <v>0</v>
      </c>
      <c r="M148" s="6">
        <v>0</v>
      </c>
      <c r="N148" s="6">
        <v>0</v>
      </c>
      <c r="O148" s="6">
        <v>100000</v>
      </c>
      <c r="P148" s="6">
        <v>0</v>
      </c>
      <c r="Q148" s="6">
        <v>120000</v>
      </c>
      <c r="R148" s="6">
        <v>2291734</v>
      </c>
      <c r="S148" s="6">
        <v>4793184</v>
      </c>
      <c r="T148" s="6">
        <v>8806406</v>
      </c>
      <c r="U148" s="6">
        <v>10186562</v>
      </c>
      <c r="V148" s="6">
        <v>29800374</v>
      </c>
      <c r="W148" s="6">
        <v>16912597</v>
      </c>
      <c r="X148" s="6">
        <v>1245170</v>
      </c>
      <c r="Y148" s="6">
        <v>252000</v>
      </c>
      <c r="Z148" s="6">
        <v>134244</v>
      </c>
    </row>
    <row r="149" spans="1:26">
      <c r="A149" t="s">
        <v>14</v>
      </c>
      <c r="B149" s="1" t="s">
        <v>3</v>
      </c>
      <c r="C149" s="6">
        <v>87473000</v>
      </c>
      <c r="D149" s="6">
        <v>60575000</v>
      </c>
      <c r="E149" s="6">
        <v>52032500</v>
      </c>
      <c r="F149" s="6">
        <v>33415000</v>
      </c>
      <c r="G149" s="6">
        <v>26005000</v>
      </c>
      <c r="H149" s="6">
        <v>0</v>
      </c>
      <c r="I149" s="6">
        <v>0</v>
      </c>
      <c r="J149" s="6">
        <v>0</v>
      </c>
      <c r="K149" s="6">
        <v>0</v>
      </c>
      <c r="L149" s="6">
        <v>370000</v>
      </c>
      <c r="M149" s="6">
        <v>350000</v>
      </c>
      <c r="N149" s="6">
        <v>100000</v>
      </c>
      <c r="O149" s="6">
        <v>100000</v>
      </c>
      <c r="P149" s="6">
        <v>50000</v>
      </c>
      <c r="Q149" s="6">
        <v>0</v>
      </c>
      <c r="R149" s="6">
        <v>4161793</v>
      </c>
      <c r="S149" s="6">
        <v>14421798</v>
      </c>
      <c r="T149" s="6">
        <v>12159552</v>
      </c>
      <c r="U149" s="6">
        <v>14363542</v>
      </c>
      <c r="V149" s="6">
        <v>51188292</v>
      </c>
      <c r="W149" s="6">
        <v>23862105</v>
      </c>
      <c r="X149" s="6">
        <v>2112050</v>
      </c>
      <c r="Y149" s="6">
        <v>1090000</v>
      </c>
      <c r="Z149" s="6">
        <v>343470</v>
      </c>
    </row>
    <row r="150" spans="1:26">
      <c r="A150" t="s">
        <v>14</v>
      </c>
      <c r="B150" s="1" t="s">
        <v>4</v>
      </c>
      <c r="C150" s="6">
        <v>128533999</v>
      </c>
      <c r="D150" s="6">
        <v>126804631</v>
      </c>
      <c r="E150" s="6">
        <v>79090000</v>
      </c>
      <c r="F150" s="6">
        <v>49347222</v>
      </c>
      <c r="G150" s="6">
        <v>28109789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650000</v>
      </c>
      <c r="N150" s="6">
        <v>230000</v>
      </c>
      <c r="O150" s="6">
        <v>440000</v>
      </c>
      <c r="P150" s="6">
        <v>150000</v>
      </c>
      <c r="Q150" s="6">
        <v>181000</v>
      </c>
      <c r="R150" s="6">
        <v>2152159</v>
      </c>
      <c r="S150" s="6">
        <v>4210779</v>
      </c>
      <c r="T150" s="6">
        <v>6041000</v>
      </c>
      <c r="U150" s="6">
        <v>7887004</v>
      </c>
      <c r="V150" s="6">
        <v>32455819</v>
      </c>
      <c r="W150" s="6">
        <v>17033759</v>
      </c>
      <c r="X150" s="6">
        <v>1157885</v>
      </c>
      <c r="Y150" s="6">
        <v>639514</v>
      </c>
      <c r="Z150" s="6">
        <v>40000</v>
      </c>
    </row>
    <row r="151" spans="1:26">
      <c r="A151" t="s">
        <v>14</v>
      </c>
      <c r="B151" s="1" t="s">
        <v>5</v>
      </c>
      <c r="C151" s="6">
        <v>118968350</v>
      </c>
      <c r="D151" s="6">
        <v>113808000</v>
      </c>
      <c r="E151" s="6">
        <v>76448000</v>
      </c>
      <c r="F151" s="6">
        <v>73886000</v>
      </c>
      <c r="G151" s="6">
        <v>22855000</v>
      </c>
      <c r="H151" s="6">
        <v>0</v>
      </c>
      <c r="I151" s="6">
        <v>0</v>
      </c>
      <c r="J151" s="6">
        <v>0</v>
      </c>
      <c r="K151" s="6">
        <v>50000</v>
      </c>
      <c r="L151" s="6">
        <v>1054000</v>
      </c>
      <c r="M151" s="6">
        <v>350000</v>
      </c>
      <c r="N151" s="6">
        <v>0</v>
      </c>
      <c r="O151" s="6">
        <v>455000</v>
      </c>
      <c r="P151" s="6">
        <v>50000</v>
      </c>
      <c r="Q151" s="6">
        <v>75000</v>
      </c>
      <c r="R151" s="6">
        <v>1933914</v>
      </c>
      <c r="S151" s="6">
        <v>4957037</v>
      </c>
      <c r="T151" s="6">
        <v>4116299</v>
      </c>
      <c r="U151" s="6">
        <v>3496779</v>
      </c>
      <c r="V151" s="6">
        <v>15431921</v>
      </c>
      <c r="W151" s="6">
        <v>8901872</v>
      </c>
      <c r="X151" s="6">
        <v>685000</v>
      </c>
      <c r="Y151" s="6">
        <v>210000</v>
      </c>
      <c r="Z151" s="6">
        <v>290000</v>
      </c>
    </row>
    <row r="152" spans="1:26">
      <c r="A152" t="s">
        <v>14</v>
      </c>
      <c r="B152" s="1" t="s">
        <v>6</v>
      </c>
      <c r="C152" s="6">
        <v>127398000</v>
      </c>
      <c r="D152" s="6">
        <v>131137619</v>
      </c>
      <c r="E152" s="6">
        <v>65262000</v>
      </c>
      <c r="F152" s="6">
        <v>47971000</v>
      </c>
      <c r="G152" s="6">
        <v>27384000</v>
      </c>
      <c r="H152" s="6">
        <v>0</v>
      </c>
      <c r="I152" s="6">
        <v>0</v>
      </c>
      <c r="J152" s="6">
        <v>0</v>
      </c>
      <c r="K152" s="6">
        <v>0</v>
      </c>
      <c r="L152" s="6">
        <v>710000</v>
      </c>
      <c r="M152" s="6">
        <v>793000</v>
      </c>
      <c r="N152" s="6">
        <v>50000</v>
      </c>
      <c r="O152" s="6">
        <v>0</v>
      </c>
      <c r="P152" s="6">
        <v>100000</v>
      </c>
      <c r="Q152" s="6">
        <v>100000</v>
      </c>
      <c r="R152" s="6">
        <v>372946</v>
      </c>
      <c r="S152" s="6">
        <v>4892067</v>
      </c>
      <c r="T152" s="6">
        <v>1396407</v>
      </c>
      <c r="U152" s="6">
        <v>3042877</v>
      </c>
      <c r="V152" s="6">
        <v>7818672</v>
      </c>
      <c r="W152" s="6">
        <v>3815000</v>
      </c>
      <c r="X152" s="6">
        <v>75000</v>
      </c>
      <c r="Y152" s="6">
        <v>111000</v>
      </c>
      <c r="Z152" s="6">
        <v>0</v>
      </c>
    </row>
    <row r="153" spans="1:26">
      <c r="A153" t="s">
        <v>14</v>
      </c>
      <c r="B153" s="1" t="s">
        <v>7</v>
      </c>
      <c r="C153" s="6">
        <v>82798395</v>
      </c>
      <c r="D153" s="6">
        <v>98288000</v>
      </c>
      <c r="E153" s="6">
        <v>54363000</v>
      </c>
      <c r="F153" s="6">
        <v>47416705</v>
      </c>
      <c r="G153" s="6">
        <v>19270000</v>
      </c>
      <c r="H153" s="6">
        <v>0</v>
      </c>
      <c r="I153" s="6">
        <v>0</v>
      </c>
      <c r="J153" s="6">
        <v>0</v>
      </c>
      <c r="K153" s="6">
        <v>0</v>
      </c>
      <c r="L153" s="6">
        <v>200000</v>
      </c>
      <c r="M153" s="6">
        <v>160000</v>
      </c>
      <c r="N153" s="6">
        <v>0</v>
      </c>
      <c r="O153" s="6">
        <v>0</v>
      </c>
      <c r="P153" s="6">
        <v>0</v>
      </c>
      <c r="Q153" s="6">
        <v>0</v>
      </c>
      <c r="R153" s="6">
        <v>100000</v>
      </c>
      <c r="S153" s="6">
        <v>250000</v>
      </c>
      <c r="T153" s="6">
        <v>366612</v>
      </c>
      <c r="U153" s="6">
        <v>400000</v>
      </c>
      <c r="V153" s="6">
        <v>77500</v>
      </c>
      <c r="W153" s="6">
        <v>0</v>
      </c>
      <c r="X153" s="6">
        <v>0</v>
      </c>
      <c r="Y153" s="6">
        <v>0</v>
      </c>
      <c r="Z153" s="6">
        <v>0</v>
      </c>
    </row>
    <row r="154" spans="1:26">
      <c r="A154" t="s">
        <v>14</v>
      </c>
      <c r="B154" s="1" t="s">
        <v>8</v>
      </c>
      <c r="C154" s="6">
        <v>47111000</v>
      </c>
      <c r="D154" s="6">
        <v>73077000</v>
      </c>
      <c r="E154" s="6">
        <v>36944999</v>
      </c>
      <c r="F154" s="6">
        <v>74332000</v>
      </c>
      <c r="G154" s="6">
        <v>14665000</v>
      </c>
      <c r="H154" s="6">
        <v>0</v>
      </c>
      <c r="I154" s="6">
        <v>0</v>
      </c>
      <c r="J154" s="6">
        <v>0</v>
      </c>
      <c r="K154" s="6">
        <v>500000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  <c r="T154" s="6">
        <v>0</v>
      </c>
      <c r="U154" s="6">
        <v>0</v>
      </c>
      <c r="V154" s="6">
        <v>0</v>
      </c>
      <c r="W154" s="6">
        <v>0</v>
      </c>
      <c r="X154" s="6">
        <v>0</v>
      </c>
      <c r="Y154" s="6">
        <v>0</v>
      </c>
      <c r="Z154" s="6">
        <v>0</v>
      </c>
    </row>
    <row r="155" spans="1:26">
      <c r="A155" t="s">
        <v>14</v>
      </c>
      <c r="B155" s="1" t="s">
        <v>9</v>
      </c>
      <c r="C155" s="6">
        <v>25298000</v>
      </c>
      <c r="D155" s="6">
        <v>28070000</v>
      </c>
      <c r="E155" s="6">
        <v>10687500</v>
      </c>
      <c r="F155" s="6">
        <v>11330000</v>
      </c>
      <c r="G155" s="6">
        <v>4275000</v>
      </c>
      <c r="H155" s="6">
        <v>0</v>
      </c>
      <c r="I155" s="6">
        <v>0</v>
      </c>
      <c r="J155" s="6">
        <v>0</v>
      </c>
      <c r="K155" s="6">
        <v>0</v>
      </c>
      <c r="L155" s="6">
        <v>0</v>
      </c>
      <c r="M155" s="6">
        <v>50000</v>
      </c>
      <c r="N155" s="6">
        <v>0</v>
      </c>
      <c r="O155" s="6">
        <v>0</v>
      </c>
      <c r="P155" s="6">
        <v>0</v>
      </c>
      <c r="Q155" s="6">
        <v>0</v>
      </c>
      <c r="R155" s="6">
        <v>0</v>
      </c>
      <c r="S155" s="6">
        <v>0</v>
      </c>
      <c r="T155" s="6">
        <v>0</v>
      </c>
      <c r="U155" s="6">
        <v>0</v>
      </c>
      <c r="V155" s="6">
        <v>0</v>
      </c>
      <c r="W155" s="6">
        <v>0</v>
      </c>
      <c r="X155" s="6">
        <v>0</v>
      </c>
      <c r="Y155" s="6">
        <v>0</v>
      </c>
      <c r="Z155" s="6">
        <v>0</v>
      </c>
    </row>
    <row r="156" spans="1:26">
      <c r="A156" t="s">
        <v>14</v>
      </c>
      <c r="B156" s="1" t="s">
        <v>10</v>
      </c>
      <c r="C156" s="6">
        <v>27267000</v>
      </c>
      <c r="D156" s="6">
        <v>7112500</v>
      </c>
      <c r="E156" s="6">
        <v>4982000</v>
      </c>
      <c r="F156" s="6">
        <v>1430000</v>
      </c>
      <c r="G156" s="6">
        <v>666000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  <c r="Q156" s="6">
        <v>0</v>
      </c>
      <c r="R156" s="6">
        <v>0</v>
      </c>
      <c r="S156" s="6">
        <v>0</v>
      </c>
      <c r="T156" s="6">
        <v>0</v>
      </c>
      <c r="U156" s="6">
        <v>0</v>
      </c>
      <c r="V156" s="6">
        <v>0</v>
      </c>
      <c r="W156" s="6">
        <v>0</v>
      </c>
      <c r="X156" s="6">
        <v>0</v>
      </c>
      <c r="Y156" s="6">
        <v>0</v>
      </c>
      <c r="Z156" s="6">
        <v>0</v>
      </c>
    </row>
    <row r="157" spans="1:26">
      <c r="A157" t="s">
        <v>14</v>
      </c>
      <c r="B157" s="1" t="s">
        <v>11</v>
      </c>
      <c r="C157" s="6">
        <v>691093173</v>
      </c>
      <c r="D157" s="6">
        <v>679122750</v>
      </c>
      <c r="E157" s="6">
        <v>411621421</v>
      </c>
      <c r="F157" s="6">
        <v>360045927</v>
      </c>
      <c r="G157" s="6">
        <v>150101582</v>
      </c>
      <c r="H157" s="6">
        <v>0</v>
      </c>
      <c r="I157" s="6">
        <v>200000</v>
      </c>
      <c r="J157" s="6">
        <v>209446</v>
      </c>
      <c r="K157" s="6">
        <v>550000</v>
      </c>
      <c r="L157" s="6">
        <v>3433000</v>
      </c>
      <c r="M157" s="6">
        <v>3601149</v>
      </c>
      <c r="N157" s="6">
        <v>855000</v>
      </c>
      <c r="O157" s="6">
        <v>1440000</v>
      </c>
      <c r="P157" s="6">
        <v>436724</v>
      </c>
      <c r="Q157" s="6">
        <v>491000</v>
      </c>
      <c r="R157" s="6">
        <v>11196311</v>
      </c>
      <c r="S157" s="6">
        <v>34726350</v>
      </c>
      <c r="T157" s="6">
        <v>34438849</v>
      </c>
      <c r="U157" s="6">
        <v>40524338</v>
      </c>
      <c r="V157" s="6">
        <v>140684545</v>
      </c>
      <c r="W157" s="6">
        <v>71725533</v>
      </c>
      <c r="X157" s="6">
        <v>5606063</v>
      </c>
      <c r="Y157" s="6">
        <v>2342514</v>
      </c>
      <c r="Z157" s="6">
        <v>817714</v>
      </c>
    </row>
  </sheetData>
  <mergeCells count="9">
    <mergeCell ref="C114:Z114"/>
    <mergeCell ref="C129:Z129"/>
    <mergeCell ref="C144:Z144"/>
    <mergeCell ref="C5:Z5"/>
    <mergeCell ref="C20:Z20"/>
    <mergeCell ref="C35:Z35"/>
    <mergeCell ref="C64:Z64"/>
    <mergeCell ref="C79:Z79"/>
    <mergeCell ref="C94:Z9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tabColor rgb="FF00B0F0"/>
  </sheetPr>
  <dimension ref="A2:Z112"/>
  <sheetViews>
    <sheetView workbookViewId="0"/>
  </sheetViews>
  <sheetFormatPr defaultRowHeight="12.75"/>
  <cols>
    <col min="1" max="1" width="21.7109375" customWidth="1"/>
  </cols>
  <sheetData>
    <row r="2" spans="1:26" ht="18">
      <c r="A2" s="3" t="s">
        <v>15</v>
      </c>
    </row>
    <row r="3" spans="1:26" ht="18">
      <c r="A3" s="3" t="s">
        <v>49</v>
      </c>
    </row>
    <row r="5" spans="1:26">
      <c r="C5" s="12" t="s">
        <v>0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4"/>
    </row>
    <row r="6" spans="1:26">
      <c r="A6" s="2" t="s">
        <v>43</v>
      </c>
      <c r="B6" s="2" t="s">
        <v>1</v>
      </c>
      <c r="C6">
        <v>1</v>
      </c>
      <c r="D6">
        <v>2</v>
      </c>
      <c r="E6">
        <v>3</v>
      </c>
      <c r="F6">
        <v>4</v>
      </c>
      <c r="G6">
        <v>5</v>
      </c>
      <c r="H6">
        <v>6</v>
      </c>
      <c r="I6">
        <v>7</v>
      </c>
      <c r="J6">
        <v>8</v>
      </c>
      <c r="K6">
        <v>9</v>
      </c>
      <c r="L6">
        <v>10</v>
      </c>
      <c r="M6">
        <v>11</v>
      </c>
      <c r="N6">
        <v>12</v>
      </c>
      <c r="O6">
        <v>13</v>
      </c>
      <c r="P6">
        <v>14</v>
      </c>
      <c r="Q6">
        <v>15</v>
      </c>
      <c r="R6">
        <v>16</v>
      </c>
      <c r="S6">
        <v>17</v>
      </c>
      <c r="T6">
        <v>18</v>
      </c>
      <c r="U6">
        <v>19</v>
      </c>
      <c r="V6">
        <v>20</v>
      </c>
      <c r="W6">
        <v>21</v>
      </c>
      <c r="X6">
        <v>22</v>
      </c>
      <c r="Y6">
        <v>23</v>
      </c>
      <c r="Z6">
        <v>24</v>
      </c>
    </row>
    <row r="7" spans="1:26">
      <c r="A7" s="2"/>
      <c r="B7" s="2"/>
    </row>
    <row r="8" spans="1:26">
      <c r="A8" t="s">
        <v>41</v>
      </c>
      <c r="B8" s="1" t="s">
        <v>55</v>
      </c>
      <c r="C8" s="7">
        <f>IF(C52=0,"---",+C87/C52)</f>
        <v>0.10238180134913223</v>
      </c>
      <c r="D8" s="7">
        <f>IF(D52=0,"---",+D87/D52)</f>
        <v>0.10522384904151916</v>
      </c>
      <c r="E8" s="7">
        <f>IF(E52=0,"---",+E87/E52)</f>
        <v>0.11107577456726697</v>
      </c>
      <c r="F8" s="7">
        <f>IF(F52=0,"---",+F87/F52)</f>
        <v>9.9652078102942659E-2</v>
      </c>
      <c r="G8" s="7">
        <f>IF(G52=0,"---",+G87/G52)</f>
        <v>9.6805365039004262E-2</v>
      </c>
      <c r="H8" s="7">
        <f>IF(H52=0,"---",+H87/H52)</f>
        <v>9.465314319839685E-2</v>
      </c>
      <c r="I8" s="7">
        <f>IF(I52=0,"---",+I87/I52)</f>
        <v>8.5586002818225509E-2</v>
      </c>
      <c r="J8" s="7">
        <f>IF(J52=0,"---",+J87/J52)</f>
        <v>8.998039958082403E-2</v>
      </c>
      <c r="K8" s="7">
        <f>IF(K52=0,"---",+K87/K52)</f>
        <v>8.4167339457678542E-2</v>
      </c>
      <c r="L8" s="7">
        <f>IF(L52=0,"---",+L87/L52)</f>
        <v>0.16792249730893433</v>
      </c>
      <c r="M8" s="7">
        <f>IF(M52=0,"---",+M87/M52)</f>
        <v>0.15586676002984817</v>
      </c>
      <c r="N8" s="7">
        <f>IF(N52=0,"---",+N87/N52)</f>
        <v>6.55609756097561E-2</v>
      </c>
      <c r="O8" s="7">
        <f>IF(O52=0,"---",+O87/O52)</f>
        <v>4.7619047619047616E-2</v>
      </c>
      <c r="P8" s="7">
        <f>IF(P52=0,"---",+P87/P52)</f>
        <v>4.2904421691085499E-2</v>
      </c>
      <c r="Q8" s="7">
        <f>IF(Q52=0,"---",+Q87/Q52)</f>
        <v>4.6532045654082525E-2</v>
      </c>
      <c r="R8" s="7">
        <f>IF(R52=0,"---",+R87/R52)</f>
        <v>4.2990887529668204E-2</v>
      </c>
      <c r="S8" s="7">
        <f>IF(S52=0,"---",+S87/S52)</f>
        <v>3.9787964698155001E-2</v>
      </c>
      <c r="T8" s="7">
        <f>IF(T52=0,"---",+T87/T52)</f>
        <v>2.5899280575539568E-2</v>
      </c>
      <c r="U8" s="7">
        <f>IF(U52=0,"---",+U87/U52)</f>
        <v>4.419211293567097E-2</v>
      </c>
      <c r="V8" s="7">
        <f>IF(V52=0,"---",+V87/V52)</f>
        <v>8.6713407027364131E-2</v>
      </c>
      <c r="W8" s="7">
        <f>IF(W52=0,"---",+W87/W52)</f>
        <v>0.13191489361702127</v>
      </c>
      <c r="X8" s="7">
        <f>IF(X52=0,"---",+X87/X52)</f>
        <v>3.0612244897959183E-2</v>
      </c>
      <c r="Y8" s="7">
        <f>IF(Y52=0,"---",+Y87/Y52)</f>
        <v>6.6666666666666666E-2</v>
      </c>
      <c r="Z8" s="7">
        <f>IF(Z52=0,"---",+Z87/Z52)</f>
        <v>0</v>
      </c>
    </row>
    <row r="9" spans="1:26">
      <c r="A9" t="s">
        <v>41</v>
      </c>
      <c r="B9" s="1" t="s">
        <v>2</v>
      </c>
      <c r="C9" s="7">
        <f>IF(C53=0,"---",+C88/C53)</f>
        <v>7.1547510383783069E-2</v>
      </c>
      <c r="D9" s="7">
        <f>IF(D53=0,"---",+D88/D53)</f>
        <v>8.8039159696414848E-2</v>
      </c>
      <c r="E9" s="7">
        <f>IF(E53=0,"---",+E88/E53)</f>
        <v>9.4790221035277442E-2</v>
      </c>
      <c r="F9" s="7">
        <f>IF(F53=0,"---",+F88/F53)</f>
        <v>9.2793514654061424E-2</v>
      </c>
      <c r="G9" s="7">
        <f>IF(G53=0,"---",+G88/G53)</f>
        <v>8.9745162190364533E-2</v>
      </c>
      <c r="H9" s="7">
        <f>IF(H53=0,"---",+H88/H53)</f>
        <v>8.7820709605250111E-2</v>
      </c>
      <c r="I9" s="7">
        <f>IF(I53=0,"---",+I88/I53)</f>
        <v>8.4466954322360621E-2</v>
      </c>
      <c r="J9" s="7">
        <f>IF(J53=0,"---",+J88/J53)</f>
        <v>7.9511287812055548E-2</v>
      </c>
      <c r="K9" s="7">
        <f>IF(K53=0,"---",+K88/K53)</f>
        <v>8.1584215135687185E-2</v>
      </c>
      <c r="L9" s="7">
        <f>IF(L53=0,"---",+L88/L53)</f>
        <v>0.18042783563373252</v>
      </c>
      <c r="M9" s="7">
        <f>IF(M53=0,"---",+M88/M53)</f>
        <v>0.19782188772235848</v>
      </c>
      <c r="N9" s="7">
        <f>IF(N53=0,"---",+N88/N53)</f>
        <v>7.1600857964854256E-2</v>
      </c>
      <c r="O9" s="7">
        <f>IF(O53=0,"---",+O88/O53)</f>
        <v>5.7514231090404815E-2</v>
      </c>
      <c r="P9" s="7">
        <f>IF(P53=0,"---",+P88/P53)</f>
        <v>4.4532923636591719E-2</v>
      </c>
      <c r="Q9" s="7">
        <f>IF(Q53=0,"---",+Q88/Q53)</f>
        <v>4.2911520682563487E-2</v>
      </c>
      <c r="R9" s="7">
        <f>IF(R53=0,"---",+R88/R53)</f>
        <v>4.4374573004124562E-2</v>
      </c>
      <c r="S9" s="7">
        <f>IF(S53=0,"---",+S88/S53)</f>
        <v>3.2196647435860912E-2</v>
      </c>
      <c r="T9" s="7">
        <f>IF(T53=0,"---",+T88/T53)</f>
        <v>3.4312511185180077E-2</v>
      </c>
      <c r="U9" s="7">
        <f>IF(U53=0,"---",+U88/U53)</f>
        <v>3.20821666810579E-2</v>
      </c>
      <c r="V9" s="7">
        <f>IF(V53=0,"---",+V88/V53)</f>
        <v>0.12645590682196339</v>
      </c>
      <c r="W9" s="7">
        <f>IF(W53=0,"---",+W88/W53)</f>
        <v>0.13888258203848941</v>
      </c>
      <c r="X9" s="7">
        <f>IF(X53=0,"---",+X88/X53)</f>
        <v>3.6198228393722567E-2</v>
      </c>
      <c r="Y9" s="7">
        <f>IF(Y53=0,"---",+Y88/Y53)</f>
        <v>3.038127291882951E-2</v>
      </c>
      <c r="Z9" s="7">
        <f>IF(Z53=0,"---",+Z88/Z53)</f>
        <v>3.2051282051282048E-2</v>
      </c>
    </row>
    <row r="10" spans="1:26">
      <c r="A10" t="s">
        <v>41</v>
      </c>
      <c r="B10" s="1" t="s">
        <v>3</v>
      </c>
      <c r="C10" s="7">
        <f>IF(C54=0,"---",+C89/C54)</f>
        <v>5.5567328599473206E-2</v>
      </c>
      <c r="D10" s="7">
        <f>IF(D54=0,"---",+D89/D54)</f>
        <v>6.8233119889016453E-2</v>
      </c>
      <c r="E10" s="7">
        <f>IF(E54=0,"---",+E89/E54)</f>
        <v>7.3280726534401874E-2</v>
      </c>
      <c r="F10" s="7">
        <f>IF(F54=0,"---",+F89/F54)</f>
        <v>7.310682444206161E-2</v>
      </c>
      <c r="G10" s="7">
        <f>IF(G54=0,"---",+G89/G54)</f>
        <v>7.3949152002858606E-2</v>
      </c>
      <c r="H10" s="7">
        <f>IF(H54=0,"---",+H89/H54)</f>
        <v>7.1652494126850236E-2</v>
      </c>
      <c r="I10" s="7">
        <f>IF(I54=0,"---",+I89/I54)</f>
        <v>6.821370338854349E-2</v>
      </c>
      <c r="J10" s="7">
        <f>IF(J54=0,"---",+J89/J54)</f>
        <v>6.3058931614964536E-2</v>
      </c>
      <c r="K10" s="7">
        <f>IF(K54=0,"---",+K89/K54)</f>
        <v>6.9435081432004331E-2</v>
      </c>
      <c r="L10" s="7">
        <f>IF(L54=0,"---",+L89/L54)</f>
        <v>0.21626976029584521</v>
      </c>
      <c r="M10" s="7">
        <f>IF(M54=0,"---",+M89/M54)</f>
        <v>0.25250837247750246</v>
      </c>
      <c r="N10" s="7">
        <f>IF(N54=0,"---",+N89/N54)</f>
        <v>7.5813907216291485E-2</v>
      </c>
      <c r="O10" s="7">
        <f>IF(O54=0,"---",+O89/O54)</f>
        <v>5.3456417624100444E-2</v>
      </c>
      <c r="P10" s="7">
        <f>IF(P54=0,"---",+P89/P54)</f>
        <v>5.0925526592716548E-2</v>
      </c>
      <c r="Q10" s="7">
        <f>IF(Q54=0,"---",+Q89/Q54)</f>
        <v>4.4363488712798584E-2</v>
      </c>
      <c r="R10" s="7">
        <f>IF(R54=0,"---",+R89/R54)</f>
        <v>3.5166516579666088E-2</v>
      </c>
      <c r="S10" s="7">
        <f>IF(S54=0,"---",+S89/S54)</f>
        <v>3.3189555826543926E-2</v>
      </c>
      <c r="T10" s="7">
        <f>IF(T54=0,"---",+T89/T54)</f>
        <v>3.5912630574648573E-2</v>
      </c>
      <c r="U10" s="7">
        <f>IF(U54=0,"---",+U89/U54)</f>
        <v>3.4147939308350091E-2</v>
      </c>
      <c r="V10" s="7">
        <f>IF(V54=0,"---",+V89/V54)</f>
        <v>0.15330970138506353</v>
      </c>
      <c r="W10" s="7">
        <f>IF(W54=0,"---",+W89/W54)</f>
        <v>0.17426099064741427</v>
      </c>
      <c r="X10" s="7">
        <f>IF(X54=0,"---",+X89/X54)</f>
        <v>3.0730887514265046E-2</v>
      </c>
      <c r="Y10" s="7">
        <f>IF(Y54=0,"---",+Y89/Y54)</f>
        <v>3.4325337283506417E-2</v>
      </c>
      <c r="Z10" s="7">
        <f>IF(Z54=0,"---",+Z89/Z54)</f>
        <v>1.8188314008533255E-2</v>
      </c>
    </row>
    <row r="11" spans="1:26">
      <c r="A11" t="s">
        <v>41</v>
      </c>
      <c r="B11" s="1" t="s">
        <v>4</v>
      </c>
      <c r="C11" s="7">
        <f>IF(C55=0,"---",+C90/C55)</f>
        <v>5.2369240357534472E-2</v>
      </c>
      <c r="D11" s="7">
        <f>IF(D55=0,"---",+D90/D55)</f>
        <v>5.7186716133288698E-2</v>
      </c>
      <c r="E11" s="7">
        <f>IF(E55=0,"---",+E90/E55)</f>
        <v>6.210892158622483E-2</v>
      </c>
      <c r="F11" s="7">
        <f>IF(F55=0,"---",+F90/F55)</f>
        <v>6.0565057546936828E-2</v>
      </c>
      <c r="G11" s="7">
        <f>IF(G55=0,"---",+G90/G55)</f>
        <v>5.90844055325895E-2</v>
      </c>
      <c r="H11" s="7">
        <f>IF(H55=0,"---",+H90/H55)</f>
        <v>5.8206498965489906E-2</v>
      </c>
      <c r="I11" s="7">
        <f>IF(I55=0,"---",+I90/I55)</f>
        <v>5.6533358602360195E-2</v>
      </c>
      <c r="J11" s="7">
        <f>IF(J55=0,"---",+J90/J55)</f>
        <v>5.9609703059630655E-2</v>
      </c>
      <c r="K11" s="7">
        <f>IF(K55=0,"---",+K90/K55)</f>
        <v>6.3883860616604157E-2</v>
      </c>
      <c r="L11" s="7">
        <f>IF(L55=0,"---",+L90/L55)</f>
        <v>0.26527891516377999</v>
      </c>
      <c r="M11" s="7">
        <f>IF(M55=0,"---",+M90/M55)</f>
        <v>0.31671656277528648</v>
      </c>
      <c r="N11" s="7">
        <f>IF(N55=0,"---",+N90/N55)</f>
        <v>8.7426210301932233E-2</v>
      </c>
      <c r="O11" s="7">
        <f>IF(O55=0,"---",+O90/O55)</f>
        <v>6.2565724852633495E-2</v>
      </c>
      <c r="P11" s="7">
        <f>IF(P55=0,"---",+P90/P55)</f>
        <v>5.3223809049031658E-2</v>
      </c>
      <c r="Q11" s="7">
        <f>IF(Q55=0,"---",+Q90/Q55)</f>
        <v>4.4954831775320399E-2</v>
      </c>
      <c r="R11" s="7">
        <f>IF(R55=0,"---",+R90/R55)</f>
        <v>3.7616668237601424E-2</v>
      </c>
      <c r="S11" s="7">
        <f>IF(S55=0,"---",+S90/S55)</f>
        <v>3.9510391211305451E-2</v>
      </c>
      <c r="T11" s="7">
        <f>IF(T55=0,"---",+T90/T55)</f>
        <v>4.2544480181551346E-2</v>
      </c>
      <c r="U11" s="7">
        <f>IF(U55=0,"---",+U90/U55)</f>
        <v>4.1862059791387685E-2</v>
      </c>
      <c r="V11" s="7">
        <f>IF(V55=0,"---",+V90/V55)</f>
        <v>0.18263155210587947</v>
      </c>
      <c r="W11" s="7">
        <f>IF(W55=0,"---",+W90/W55)</f>
        <v>0.22213502124860135</v>
      </c>
      <c r="X11" s="7">
        <f>IF(X55=0,"---",+X90/X55)</f>
        <v>4.901308291941181E-2</v>
      </c>
      <c r="Y11" s="7">
        <f>IF(Y55=0,"---",+Y90/Y55)</f>
        <v>7.1430821076141571E-2</v>
      </c>
      <c r="Z11" s="7">
        <f>IF(Z55=0,"---",+Z90/Z55)</f>
        <v>5.1886792452830191E-2</v>
      </c>
    </row>
    <row r="12" spans="1:26">
      <c r="A12" t="s">
        <v>41</v>
      </c>
      <c r="B12" s="1" t="s">
        <v>5</v>
      </c>
      <c r="C12" s="7">
        <f>IF(C56=0,"---",+C91/C56)</f>
        <v>4.8658538080637477E-2</v>
      </c>
      <c r="D12" s="7">
        <f>IF(D56=0,"---",+D91/D56)</f>
        <v>5.3915558622609348E-2</v>
      </c>
      <c r="E12" s="7">
        <f>IF(E56=0,"---",+E91/E56)</f>
        <v>5.4594198038068309E-2</v>
      </c>
      <c r="F12" s="7">
        <f>IF(F56=0,"---",+F91/F56)</f>
        <v>5.0217621579006236E-2</v>
      </c>
      <c r="G12" s="7">
        <f>IF(G56=0,"---",+G91/G56)</f>
        <v>5.2894031685119088E-2</v>
      </c>
      <c r="H12" s="7">
        <f>IF(H56=0,"---",+H91/H56)</f>
        <v>5.1286499759645311E-2</v>
      </c>
      <c r="I12" s="7">
        <f>IF(I56=0,"---",+I91/I56)</f>
        <v>5.1471258417592182E-2</v>
      </c>
      <c r="J12" s="7">
        <f>IF(J56=0,"---",+J91/J56)</f>
        <v>5.2261127596645938E-2</v>
      </c>
      <c r="K12" s="7">
        <f>IF(K56=0,"---",+K91/K56)</f>
        <v>6.2130136824399364E-2</v>
      </c>
      <c r="L12" s="7">
        <f>IF(L56=0,"---",+L91/L56)</f>
        <v>0.31918313759739847</v>
      </c>
      <c r="M12" s="7">
        <f>IF(M56=0,"---",+M91/M56)</f>
        <v>0.36812170178525877</v>
      </c>
      <c r="N12" s="7">
        <f>IF(N56=0,"---",+N91/N56)</f>
        <v>9.7527023719983452E-2</v>
      </c>
      <c r="O12" s="7">
        <f>IF(O56=0,"---",+O91/O56)</f>
        <v>5.8164093426177628E-2</v>
      </c>
      <c r="P12" s="7">
        <f>IF(P56=0,"---",+P91/P56)</f>
        <v>4.288433627757722E-2</v>
      </c>
      <c r="Q12" s="7">
        <f>IF(Q56=0,"---",+Q91/Q56)</f>
        <v>4.4248707262368181E-2</v>
      </c>
      <c r="R12" s="7">
        <f>IF(R56=0,"---",+R91/R56)</f>
        <v>4.7379045845650863E-2</v>
      </c>
      <c r="S12" s="7">
        <f>IF(S56=0,"---",+S91/S56)</f>
        <v>4.4627586320297043E-2</v>
      </c>
      <c r="T12" s="7">
        <f>IF(T56=0,"---",+T91/T56)</f>
        <v>4.246140351128222E-2</v>
      </c>
      <c r="U12" s="7">
        <f>IF(U56=0,"---",+U91/U56)</f>
        <v>4.4928762129729953E-2</v>
      </c>
      <c r="V12" s="7">
        <f>IF(V56=0,"---",+V91/V56)</f>
        <v>0.2230434592768025</v>
      </c>
      <c r="W12" s="7">
        <f>IF(W56=0,"---",+W91/W56)</f>
        <v>0.21095157503912004</v>
      </c>
      <c r="X12" s="7">
        <f>IF(X56=0,"---",+X91/X56)</f>
        <v>6.6911587982097454E-2</v>
      </c>
      <c r="Y12" s="7">
        <f>IF(Y56=0,"---",+Y91/Y56)</f>
        <v>5.1096833059935128E-2</v>
      </c>
      <c r="Z12" s="7">
        <f>IF(Z56=0,"---",+Z91/Z56)</f>
        <v>8.716364408310226E-2</v>
      </c>
    </row>
    <row r="13" spans="1:26">
      <c r="A13" t="s">
        <v>41</v>
      </c>
      <c r="B13" s="1" t="s">
        <v>6</v>
      </c>
      <c r="C13" s="7">
        <f>IF(C57=0,"---",+C92/C57)</f>
        <v>4.7200832718318493E-2</v>
      </c>
      <c r="D13" s="7">
        <f>IF(D57=0,"---",+D92/D57)</f>
        <v>4.6398661618224285E-2</v>
      </c>
      <c r="E13" s="7">
        <f>IF(E57=0,"---",+E92/E57)</f>
        <v>5.1163981160226267E-2</v>
      </c>
      <c r="F13" s="7">
        <f>IF(F57=0,"---",+F92/F57)</f>
        <v>4.6750203182636674E-2</v>
      </c>
      <c r="G13" s="7">
        <f>IF(G57=0,"---",+G92/G57)</f>
        <v>4.8928448064249057E-2</v>
      </c>
      <c r="H13" s="7">
        <f>IF(H57=0,"---",+H92/H57)</f>
        <v>5.0242796385413596E-2</v>
      </c>
      <c r="I13" s="7">
        <f>IF(I57=0,"---",+I92/I57)</f>
        <v>4.9292442598522494E-2</v>
      </c>
      <c r="J13" s="7">
        <f>IF(J57=0,"---",+J92/J57)</f>
        <v>4.9838211409127919E-2</v>
      </c>
      <c r="K13" s="7">
        <f>IF(K57=0,"---",+K92/K57)</f>
        <v>5.8256611698075257E-2</v>
      </c>
      <c r="L13" s="7">
        <f>IF(L57=0,"---",+L92/L57)</f>
        <v>0.38211636817681427</v>
      </c>
      <c r="M13" s="7">
        <f>IF(M57=0,"---",+M92/M57)</f>
        <v>0.40670100412078486</v>
      </c>
      <c r="N13" s="7">
        <f>IF(N57=0,"---",+N92/N57)</f>
        <v>0.1030641659845546</v>
      </c>
      <c r="O13" s="7">
        <f>IF(O57=0,"---",+O92/O57)</f>
        <v>7.195935675463741E-2</v>
      </c>
      <c r="P13" s="7">
        <f>IF(P57=0,"---",+P92/P57)</f>
        <v>6.9087038111726964E-2</v>
      </c>
      <c r="Q13" s="7">
        <f>IF(Q57=0,"---",+Q92/Q57)</f>
        <v>5.7644600452287226E-2</v>
      </c>
      <c r="R13" s="7">
        <f>IF(R57=0,"---",+R92/R57)</f>
        <v>5.109122165363688E-2</v>
      </c>
      <c r="S13" s="7">
        <f>IF(S57=0,"---",+S92/S57)</f>
        <v>4.7447959108785069E-2</v>
      </c>
      <c r="T13" s="7">
        <f>IF(T57=0,"---",+T92/T57)</f>
        <v>4.4950569118215315E-2</v>
      </c>
      <c r="U13" s="7">
        <f>IF(U57=0,"---",+U92/U57)</f>
        <v>5.225833992411541E-2</v>
      </c>
      <c r="V13" s="7">
        <f>IF(V57=0,"---",+V92/V57)</f>
        <v>0.29913882764151706</v>
      </c>
      <c r="W13" s="7">
        <f>IF(W57=0,"---",+W92/W57)</f>
        <v>0.21868458548206615</v>
      </c>
      <c r="X13" s="7">
        <f>IF(X57=0,"---",+X92/X57)</f>
        <v>9.8887151658911279E-2</v>
      </c>
      <c r="Y13" s="7">
        <f>IF(Y57=0,"---",+Y92/Y57)</f>
        <v>7.0090046239688134E-2</v>
      </c>
      <c r="Z13" s="7">
        <f>IF(Z57=0,"---",+Z92/Z57)</f>
        <v>4.9112036833683051E-2</v>
      </c>
    </row>
    <row r="14" spans="1:26">
      <c r="A14" t="s">
        <v>41</v>
      </c>
      <c r="B14" s="1" t="s">
        <v>7</v>
      </c>
      <c r="C14" s="7">
        <f>IF(C58=0,"---",+C93/C58)</f>
        <v>4.5726103935836447E-2</v>
      </c>
      <c r="D14" s="7">
        <f>IF(D58=0,"---",+D93/D58)</f>
        <v>4.3651055712096598E-2</v>
      </c>
      <c r="E14" s="7">
        <f>IF(E58=0,"---",+E93/E58)</f>
        <v>4.9881571152922702E-2</v>
      </c>
      <c r="F14" s="7">
        <f>IF(F58=0,"---",+F93/F58)</f>
        <v>4.5687182119101333E-2</v>
      </c>
      <c r="G14" s="7">
        <f>IF(G58=0,"---",+G93/G58)</f>
        <v>4.742634880560951E-2</v>
      </c>
      <c r="H14" s="7">
        <f>IF(H58=0,"---",+H93/H58)</f>
        <v>4.96596193535883E-2</v>
      </c>
      <c r="I14" s="7">
        <f>IF(I58=0,"---",+I93/I58)</f>
        <v>5.1061330663284818E-2</v>
      </c>
      <c r="J14" s="7">
        <f>IF(J58=0,"---",+J93/J58)</f>
        <v>5.1326992053706076E-2</v>
      </c>
      <c r="K14" s="7">
        <f>IF(K58=0,"---",+K93/K58)</f>
        <v>6.3634933250048528E-2</v>
      </c>
      <c r="L14" s="7">
        <f>IF(L58=0,"---",+L93/L58)</f>
        <v>0.44005655173164487</v>
      </c>
      <c r="M14" s="7">
        <f>IF(M58=0,"---",+M93/M58)</f>
        <v>0.42522130057448143</v>
      </c>
      <c r="N14" s="7">
        <f>IF(N58=0,"---",+N93/N58)</f>
        <v>0.10895854009550859</v>
      </c>
      <c r="O14" s="7">
        <f>IF(O58=0,"---",+O93/O58)</f>
        <v>7.8334182260591953E-2</v>
      </c>
      <c r="P14" s="7">
        <f>IF(P58=0,"---",+P93/P58)</f>
        <v>8.2585858585725105E-2</v>
      </c>
      <c r="Q14" s="7">
        <f>IF(Q58=0,"---",+Q93/Q58)</f>
        <v>7.2170804237079333E-2</v>
      </c>
      <c r="R14" s="7">
        <f>IF(R58=0,"---",+R93/R58)</f>
        <v>5.9415695141017626E-2</v>
      </c>
      <c r="S14" s="7">
        <f>IF(S58=0,"---",+S93/S58)</f>
        <v>3.9641924874825825E-2</v>
      </c>
      <c r="T14" s="7">
        <f>IF(T58=0,"---",+T93/T58)</f>
        <v>3.4918765372708195E-2</v>
      </c>
      <c r="U14" s="7">
        <f>IF(U58=0,"---",+U93/U58)</f>
        <v>5.1918084798939515E-2</v>
      </c>
      <c r="V14" s="7">
        <f>IF(V58=0,"---",+V93/V58)</f>
        <v>0.36751435602953242</v>
      </c>
      <c r="W14" s="7">
        <f>IF(W58=0,"---",+W93/W58)</f>
        <v>0.20698521533998726</v>
      </c>
      <c r="X14" s="7">
        <f>IF(X58=0,"---",+X93/X58)</f>
        <v>5.4342552159005422E-2</v>
      </c>
      <c r="Y14" s="7">
        <f>IF(Y58=0,"---",+Y93/Y58)</f>
        <v>0</v>
      </c>
      <c r="Z14" s="7">
        <f>IF(Z58=0,"---",+Z93/Z58)</f>
        <v>6.6666666666666666E-2</v>
      </c>
    </row>
    <row r="15" spans="1:26">
      <c r="A15" t="s">
        <v>41</v>
      </c>
      <c r="B15" s="1" t="s">
        <v>8</v>
      </c>
      <c r="C15" s="7">
        <f>IF(C59=0,"---",+C94/C59)</f>
        <v>4.764753717335822E-2</v>
      </c>
      <c r="D15" s="7">
        <f>IF(D59=0,"---",+D94/D59)</f>
        <v>4.3408649432425027E-2</v>
      </c>
      <c r="E15" s="7">
        <f>IF(E59=0,"---",+E94/E59)</f>
        <v>4.8700106681970848E-2</v>
      </c>
      <c r="F15" s="7">
        <f>IF(F59=0,"---",+F94/F59)</f>
        <v>4.7704213058251961E-2</v>
      </c>
      <c r="G15" s="7">
        <f>IF(G59=0,"---",+G94/G59)</f>
        <v>5.0799292423870074E-2</v>
      </c>
      <c r="H15" s="7">
        <f>IF(H59=0,"---",+H94/H59)</f>
        <v>5.9829855777741511E-2</v>
      </c>
      <c r="I15" s="7">
        <f>IF(I59=0,"---",+I94/I59)</f>
        <v>6.3570472476874723E-2</v>
      </c>
      <c r="J15" s="7">
        <f>IF(J59=0,"---",+J94/J59)</f>
        <v>6.5159671806064801E-2</v>
      </c>
      <c r="K15" s="7">
        <f>IF(K59=0,"---",+K94/K59)</f>
        <v>7.5138835397912287E-2</v>
      </c>
      <c r="L15" s="7">
        <f>IF(L59=0,"---",+L94/L59)</f>
        <v>0.53337605672913779</v>
      </c>
      <c r="M15" s="7">
        <f>IF(M59=0,"---",+M94/M59)</f>
        <v>0.43322939487651041</v>
      </c>
      <c r="N15" s="7">
        <f>IF(N59=0,"---",+N94/N59)</f>
        <v>8.6100351852603063E-2</v>
      </c>
      <c r="O15" s="7">
        <f>IF(O59=0,"---",+O94/O59)</f>
        <v>7.2791728212014975E-2</v>
      </c>
      <c r="P15" s="7">
        <f>IF(P59=0,"---",+P94/P59)</f>
        <v>4.1792158639444368E-2</v>
      </c>
      <c r="Q15" s="7">
        <f>IF(Q59=0,"---",+Q94/Q59)</f>
        <v>3.6585808480964807E-2</v>
      </c>
      <c r="R15" s="7">
        <f>IF(R59=0,"---",+R94/R59)</f>
        <v>2.8993510976515167E-2</v>
      </c>
      <c r="S15" s="7">
        <f>IF(S59=0,"---",+S94/S59)</f>
        <v>7.7519379844961239E-3</v>
      </c>
      <c r="T15" s="7">
        <f>IF(T59=0,"---",+T94/T59)</f>
        <v>5.5632209281107972E-2</v>
      </c>
      <c r="U15" s="7">
        <f>IF(U59=0,"---",+U94/U59)</f>
        <v>1.3886592825242008E-2</v>
      </c>
      <c r="V15" s="7">
        <f>IF(V59=0,"---",+V94/V59)</f>
        <v>0.13390900033225789</v>
      </c>
      <c r="W15" s="7">
        <f>IF(W59=0,"---",+W94/W59)</f>
        <v>0.25</v>
      </c>
      <c r="X15" s="7">
        <f>IF(X59=0,"---",+X94/X59)</f>
        <v>0</v>
      </c>
      <c r="Y15" s="7">
        <f>IF(Y59=0,"---",+Y94/Y59)</f>
        <v>0</v>
      </c>
      <c r="Z15" s="7">
        <f>IF(Z59=0,"---",+Z94/Z59)</f>
        <v>0</v>
      </c>
    </row>
    <row r="16" spans="1:26">
      <c r="A16" t="s">
        <v>41</v>
      </c>
      <c r="B16" s="1" t="s">
        <v>9</v>
      </c>
      <c r="C16" s="7">
        <f>IF(C60=0,"---",+C95/C60)</f>
        <v>4.8593713394869238E-2</v>
      </c>
      <c r="D16" s="7">
        <f>IF(D60=0,"---",+D95/D60)</f>
        <v>4.9802392753353797E-2</v>
      </c>
      <c r="E16" s="7">
        <f>IF(E60=0,"---",+E95/E60)</f>
        <v>6.3698677560063699E-2</v>
      </c>
      <c r="F16" s="7">
        <f>IF(F60=0,"---",+F95/F60)</f>
        <v>6.470704664628589E-2</v>
      </c>
      <c r="G16" s="7">
        <f>IF(G60=0,"---",+G95/G60)</f>
        <v>7.1570576541210781E-2</v>
      </c>
      <c r="H16" s="7">
        <f>IF(H60=0,"---",+H95/H60)</f>
        <v>5.3797495223578538E-2</v>
      </c>
      <c r="I16" s="7">
        <f>IF(I60=0,"---",+I95/I60)</f>
        <v>3.9445932850709686E-2</v>
      </c>
      <c r="J16" s="7">
        <f>IF(J60=0,"---",+J95/J60)</f>
        <v>3.7284123311791664E-2</v>
      </c>
      <c r="K16" s="7">
        <f>IF(K60=0,"---",+K95/K60)</f>
        <v>3.494559534208002E-2</v>
      </c>
      <c r="L16" s="7">
        <f>IF(L60=0,"---",+L95/L60)</f>
        <v>0.52603844000432298</v>
      </c>
      <c r="M16" s="7">
        <f>IF(M60=0,"---",+M95/M60)</f>
        <v>0.33448382005182409</v>
      </c>
      <c r="N16" s="7">
        <f>IF(N60=0,"---",+N95/N60)</f>
        <v>6.8327402136342905E-2</v>
      </c>
      <c r="O16" s="7">
        <f>IF(O60=0,"---",+O95/O60)</f>
        <v>1.5696900328885287E-2</v>
      </c>
      <c r="P16" s="7">
        <f>IF(P60=0,"---",+P95/P60)</f>
        <v>4.0355512851464256E-2</v>
      </c>
      <c r="Q16" s="7">
        <f>IF(Q60=0,"---",+Q95/Q60)</f>
        <v>7.6911338318233588E-2</v>
      </c>
      <c r="R16" s="7">
        <f>IF(R60=0,"---",+R95/R60)</f>
        <v>4.7619047619047616E-2</v>
      </c>
      <c r="S16" s="7">
        <f>IF(S60=0,"---",+S95/S60)</f>
        <v>0</v>
      </c>
      <c r="T16" s="7">
        <f>IF(T60=0,"---",+T95/T60)</f>
        <v>0</v>
      </c>
      <c r="U16" s="7">
        <f>IF(U60=0,"---",+U95/U60)</f>
        <v>0</v>
      </c>
      <c r="V16" s="7">
        <f>IF(V60=0,"---",+V95/V60)</f>
        <v>0</v>
      </c>
      <c r="W16" s="7" t="str">
        <f>IF(W60=0,"---",+W95/W60)</f>
        <v>---</v>
      </c>
      <c r="X16" s="7" t="str">
        <f>IF(X60=0,"---",+X95/X60)</f>
        <v>---</v>
      </c>
      <c r="Y16" s="7" t="str">
        <f>IF(Y60=0,"---",+Y95/Y60)</f>
        <v>---</v>
      </c>
      <c r="Z16" s="7" t="str">
        <f>IF(Z60=0,"---",+Z95/Z60)</f>
        <v>---</v>
      </c>
    </row>
    <row r="17" spans="1:26">
      <c r="A17" t="s">
        <v>41</v>
      </c>
      <c r="B17" s="1" t="s">
        <v>10</v>
      </c>
      <c r="C17" s="7">
        <f>IF(C61=0,"---",+C96/C61)</f>
        <v>6.0284712844114491E-2</v>
      </c>
      <c r="D17" s="7">
        <f>IF(D61=0,"---",+D96/D61)</f>
        <v>4.9321814710983097E-2</v>
      </c>
      <c r="E17" s="7">
        <f>IF(E61=0,"---",+E96/E61)</f>
        <v>4.8172242233296143E-2</v>
      </c>
      <c r="F17" s="7">
        <f>IF(F61=0,"---",+F96/F61)</f>
        <v>5.6334974968854985E-2</v>
      </c>
      <c r="G17" s="7">
        <f>IF(G61=0,"---",+G96/G61)</f>
        <v>4.0631859854517283E-2</v>
      </c>
      <c r="H17" s="7">
        <f>IF(H61=0,"---",+H96/H61)</f>
        <v>4.0019594848445743E-2</v>
      </c>
      <c r="I17" s="7">
        <f>IF(I61=0,"---",+I96/I61)</f>
        <v>2.7716184076242014E-2</v>
      </c>
      <c r="J17" s="7">
        <f>IF(J61=0,"---",+J96/J61)</f>
        <v>2.8283266842171539E-2</v>
      </c>
      <c r="K17" s="7">
        <f>IF(K61=0,"---",+K96/K61)</f>
        <v>3.3425328783399905E-2</v>
      </c>
      <c r="L17" s="7">
        <f>IF(L61=0,"---",+L96/L61)</f>
        <v>0.46155928668659973</v>
      </c>
      <c r="M17" s="7">
        <f>IF(M61=0,"---",+M96/M61)</f>
        <v>0.27082875356268793</v>
      </c>
      <c r="N17" s="7">
        <f>IF(N61=0,"---",+N96/N61)</f>
        <v>9.9769876029397853E-2</v>
      </c>
      <c r="O17" s="7">
        <f>IF(O61=0,"---",+O96/O61)</f>
        <v>4.3143297379787796E-2</v>
      </c>
      <c r="P17" s="7">
        <f>IF(P61=0,"---",+P96/P61)</f>
        <v>0.11974340698489552</v>
      </c>
      <c r="Q17" s="7">
        <f>IF(Q61=0,"---",+Q96/Q61)</f>
        <v>0.31372549019607843</v>
      </c>
      <c r="R17" s="7">
        <f>IF(R61=0,"---",+R96/R61)</f>
        <v>0</v>
      </c>
      <c r="S17" s="7">
        <f>IF(S61=0,"---",+S96/S61)</f>
        <v>0</v>
      </c>
      <c r="T17" s="7" t="str">
        <f>IF(T61=0,"---",+T96/T61)</f>
        <v>---</v>
      </c>
      <c r="U17" s="7" t="str">
        <f>IF(U61=0,"---",+U96/U61)</f>
        <v>---</v>
      </c>
      <c r="V17" s="7" t="str">
        <f>IF(V61=0,"---",+V96/V61)</f>
        <v>---</v>
      </c>
      <c r="W17" s="7" t="str">
        <f>IF(W61=0,"---",+W96/W61)</f>
        <v>---</v>
      </c>
      <c r="X17" s="7" t="str">
        <f>IF(X61=0,"---",+X96/X61)</f>
        <v>---</v>
      </c>
      <c r="Y17" s="7" t="str">
        <f>IF(Y61=0,"---",+Y96/Y61)</f>
        <v>---</v>
      </c>
      <c r="Z17" s="7" t="str">
        <f>IF(Z61=0,"---",+Z96/Z61)</f>
        <v>---</v>
      </c>
    </row>
    <row r="18" spans="1:26">
      <c r="A18" t="s">
        <v>41</v>
      </c>
      <c r="B18" s="1" t="s">
        <v>11</v>
      </c>
      <c r="C18" s="7">
        <f>IF(C62=0,"---",+C97/C62)</f>
        <v>5.491066906886833E-2</v>
      </c>
      <c r="D18" s="7">
        <f>IF(D62=0,"---",+D97/D62)</f>
        <v>6.0197078661207729E-2</v>
      </c>
      <c r="E18" s="7">
        <f>IF(E62=0,"---",+E97/E62)</f>
        <v>6.5270257680485194E-2</v>
      </c>
      <c r="F18" s="7">
        <f>IF(F62=0,"---",+F97/F62)</f>
        <v>6.2330415576338193E-2</v>
      </c>
      <c r="G18" s="7">
        <f>IF(G62=0,"---",+G97/G62)</f>
        <v>6.2816842363082853E-2</v>
      </c>
      <c r="H18" s="7">
        <f>IF(H62=0,"---",+H97/H62)</f>
        <v>6.1985100811087462E-2</v>
      </c>
      <c r="I18" s="7">
        <f>IF(I62=0,"---",+I97/I62)</f>
        <v>5.9867673387340677E-2</v>
      </c>
      <c r="J18" s="7">
        <f>IF(J62=0,"---",+J97/J62)</f>
        <v>5.9293392988840614E-2</v>
      </c>
      <c r="K18" s="7">
        <f>IF(K62=0,"---",+K97/K62)</f>
        <v>6.5798739225099975E-2</v>
      </c>
      <c r="L18" s="7">
        <f>IF(L62=0,"---",+L97/L62)</f>
        <v>0.30413419632297528</v>
      </c>
      <c r="M18" s="7">
        <f>IF(M62=0,"---",+M97/M62)</f>
        <v>0.31283530602855969</v>
      </c>
      <c r="N18" s="7">
        <f>IF(N62=0,"---",+N97/N62)</f>
        <v>8.525156583568258E-2</v>
      </c>
      <c r="O18" s="7">
        <f>IF(O62=0,"---",+O97/O62)</f>
        <v>5.9340858242122055E-2</v>
      </c>
      <c r="P18" s="7">
        <f>IF(P62=0,"---",+P97/P62)</f>
        <v>5.1234856261244813E-2</v>
      </c>
      <c r="Q18" s="7">
        <f>IF(Q62=0,"---",+Q97/Q62)</f>
        <v>4.6136437988723945E-2</v>
      </c>
      <c r="R18" s="7">
        <f>IF(R62=0,"---",+R97/R62)</f>
        <v>4.1252578173036271E-2</v>
      </c>
      <c r="S18" s="7">
        <f>IF(S62=0,"---",+S97/S62)</f>
        <v>3.7424300408957424E-2</v>
      </c>
      <c r="T18" s="7">
        <f>IF(T62=0,"---",+T97/T62)</f>
        <v>3.8432507097122634E-2</v>
      </c>
      <c r="U18" s="7">
        <f>IF(U62=0,"---",+U97/U62)</f>
        <v>3.91171782436079E-2</v>
      </c>
      <c r="V18" s="7">
        <f>IF(V62=0,"---",+V97/V62)</f>
        <v>0.17827844531378775</v>
      </c>
      <c r="W18" s="7">
        <f>IF(W62=0,"---",+W97/W62)</f>
        <v>0.18702930842100227</v>
      </c>
      <c r="X18" s="7">
        <f>IF(X62=0,"---",+X97/X62)</f>
        <v>4.647642317422563E-2</v>
      </c>
      <c r="Y18" s="7">
        <f>IF(Y62=0,"---",+Y97/Y62)</f>
        <v>4.7408944089694822E-2</v>
      </c>
      <c r="Z18" s="7">
        <f>IF(Z62=0,"---",+Z97/Z62)</f>
        <v>4.0564452983611964E-2</v>
      </c>
    </row>
    <row r="20" spans="1:26">
      <c r="C20" s="12" t="s">
        <v>0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4"/>
    </row>
    <row r="21" spans="1:26">
      <c r="A21" s="2" t="s">
        <v>43</v>
      </c>
      <c r="B21" s="2" t="s">
        <v>1</v>
      </c>
      <c r="C21">
        <v>1</v>
      </c>
      <c r="D21">
        <v>2</v>
      </c>
      <c r="E21">
        <v>3</v>
      </c>
      <c r="F21">
        <v>4</v>
      </c>
      <c r="G21">
        <v>5</v>
      </c>
      <c r="H21">
        <v>6</v>
      </c>
      <c r="I21">
        <v>7</v>
      </c>
      <c r="J21">
        <v>8</v>
      </c>
      <c r="K21">
        <v>9</v>
      </c>
      <c r="L21">
        <v>10</v>
      </c>
      <c r="M21">
        <v>11</v>
      </c>
      <c r="N21">
        <v>12</v>
      </c>
      <c r="O21">
        <v>13</v>
      </c>
      <c r="P21">
        <v>14</v>
      </c>
      <c r="Q21">
        <v>15</v>
      </c>
      <c r="R21">
        <v>16</v>
      </c>
      <c r="S21">
        <v>17</v>
      </c>
      <c r="T21">
        <v>18</v>
      </c>
      <c r="U21">
        <v>19</v>
      </c>
      <c r="V21">
        <v>20</v>
      </c>
      <c r="W21">
        <v>21</v>
      </c>
      <c r="X21">
        <v>22</v>
      </c>
      <c r="Y21">
        <v>23</v>
      </c>
      <c r="Z21">
        <v>24</v>
      </c>
    </row>
    <row r="22" spans="1:26">
      <c r="A22" s="2"/>
      <c r="B22" s="2"/>
    </row>
    <row r="23" spans="1:26">
      <c r="A23" t="s">
        <v>42</v>
      </c>
      <c r="B23" s="1" t="s">
        <v>55</v>
      </c>
      <c r="C23" s="7">
        <f>IF(C67=0,"---",+C102/C67)</f>
        <v>0.22275033452346163</v>
      </c>
      <c r="D23" s="7">
        <f>IF(D67=0,"---",+D102/D67)</f>
        <v>0.21462587830856328</v>
      </c>
      <c r="E23" s="7">
        <f>IF(E67=0,"---",+E102/E67)</f>
        <v>0.19912727216877821</v>
      </c>
      <c r="F23" s="7">
        <f>IF(F67=0,"---",+F102/F67)</f>
        <v>0.1769522166306173</v>
      </c>
      <c r="G23" s="7">
        <f>IF(G67=0,"---",+G102/G67)</f>
        <v>0.15299250854547508</v>
      </c>
      <c r="H23" s="7">
        <f>IF(H67=0,"---",+H102/H67)</f>
        <v>0.15027489309712888</v>
      </c>
      <c r="I23" s="7">
        <f>IF(I67=0,"---",+I102/I67)</f>
        <v>0.15656451318220796</v>
      </c>
      <c r="J23" s="7">
        <f>IF(J67=0,"---",+J102/J67)</f>
        <v>0.14520813165537269</v>
      </c>
      <c r="K23" s="7">
        <f>IF(K67=0,"---",+K102/K67)</f>
        <v>0.13797468354430381</v>
      </c>
      <c r="L23" s="7">
        <f>IF(L67=0,"---",+L102/L67)</f>
        <v>0.29194630872483224</v>
      </c>
      <c r="M23" s="7">
        <f>IF(M67=0,"---",+M102/M67)</f>
        <v>0.2196094929692855</v>
      </c>
      <c r="N23" s="7">
        <f>IF(N67=0,"---",+N102/N67)</f>
        <v>0.13253012048192772</v>
      </c>
      <c r="O23" s="7">
        <f>IF(O67=0,"---",+O102/O67)</f>
        <v>0.14521452145214522</v>
      </c>
      <c r="P23" s="7">
        <f>IF(P67=0,"---",+P102/P67)</f>
        <v>0.13076923076923078</v>
      </c>
      <c r="Q23" s="7">
        <f>IF(Q67=0,"---",+Q102/Q67)</f>
        <v>8.5516855219280957E-2</v>
      </c>
      <c r="R23" s="7">
        <f>IF(R67=0,"---",+R102/R67)</f>
        <v>8.4112149532710276E-2</v>
      </c>
      <c r="S23" s="7">
        <f>IF(S67=0,"---",+S102/S67)</f>
        <v>6.25E-2</v>
      </c>
      <c r="T23" s="7">
        <f>IF(T67=0,"---",+T102/T67)</f>
        <v>6.1111111111111109E-2</v>
      </c>
      <c r="U23" s="7">
        <f>IF(U67=0,"---",+U102/U67)</f>
        <v>8.6508753863779791E-2</v>
      </c>
      <c r="V23" s="7">
        <f>IF(V67=0,"---",+V102/V67)</f>
        <v>0.1835629453646829</v>
      </c>
      <c r="W23" s="7">
        <f>IF(W67=0,"---",+W102/W67)</f>
        <v>8.0459770114942528E-2</v>
      </c>
      <c r="X23" s="7">
        <f>IF(X67=0,"---",+X102/X67)</f>
        <v>6.5573770491803282E-2</v>
      </c>
      <c r="Y23" s="7">
        <f>IF(Y67=0,"---",+Y102/Y67)</f>
        <v>2.5000000000000001E-2</v>
      </c>
      <c r="Z23" s="7">
        <f>IF(Z67=0,"---",+Z102/Z67)</f>
        <v>8.3333333333333329E-2</v>
      </c>
    </row>
    <row r="24" spans="1:26">
      <c r="A24" t="s">
        <v>42</v>
      </c>
      <c r="B24" s="1" t="s">
        <v>2</v>
      </c>
      <c r="C24" s="7">
        <f>IF(C68=0,"---",+C103/C68)</f>
        <v>0.20605084146693728</v>
      </c>
      <c r="D24" s="7">
        <f>IF(D68=0,"---",+D103/D68)</f>
        <v>0.20496842435979576</v>
      </c>
      <c r="E24" s="7">
        <f>IF(E68=0,"---",+E103/E68)</f>
        <v>0.21464614643824947</v>
      </c>
      <c r="F24" s="7">
        <f>IF(F68=0,"---",+F103/F68)</f>
        <v>0.18561179546649226</v>
      </c>
      <c r="G24" s="7">
        <f>IF(G68=0,"---",+G103/G68)</f>
        <v>0.17243177472622978</v>
      </c>
      <c r="H24" s="7">
        <f>IF(H68=0,"---",+H103/H68)</f>
        <v>0.16415334006534424</v>
      </c>
      <c r="I24" s="7">
        <f>IF(I68=0,"---",+I103/I68)</f>
        <v>0.15344220973747247</v>
      </c>
      <c r="J24" s="7">
        <f>IF(J68=0,"---",+J103/J68)</f>
        <v>0.15963375796178345</v>
      </c>
      <c r="K24" s="7">
        <f>IF(K68=0,"---",+K103/K68)</f>
        <v>0.14210630446091918</v>
      </c>
      <c r="L24" s="7">
        <f>IF(L68=0,"---",+L103/L68)</f>
        <v>0.38341081568904389</v>
      </c>
      <c r="M24" s="7">
        <f>IF(M68=0,"---",+M103/M68)</f>
        <v>0.31987891019172554</v>
      </c>
      <c r="N24" s="7">
        <f>IF(N68=0,"---",+N103/N68)</f>
        <v>0.17807263368666837</v>
      </c>
      <c r="O24" s="7">
        <f>IF(O68=0,"---",+O103/O68)</f>
        <v>0.14111322656575703</v>
      </c>
      <c r="P24" s="7">
        <f>IF(P68=0,"---",+P103/P68)</f>
        <v>0.10875706214689265</v>
      </c>
      <c r="Q24" s="7">
        <f>IF(Q68=0,"---",+Q103/Q68)</f>
        <v>0.12017865845172997</v>
      </c>
      <c r="R24" s="7">
        <f>IF(R68=0,"---",+R103/R68)</f>
        <v>9.6867497210976095E-2</v>
      </c>
      <c r="S24" s="7">
        <f>IF(S68=0,"---",+S103/S68)</f>
        <v>7.633778221317869E-2</v>
      </c>
      <c r="T24" s="7">
        <f>IF(T68=0,"---",+T103/T68)</f>
        <v>6.9825436408523303E-2</v>
      </c>
      <c r="U24" s="7">
        <f>IF(U68=0,"---",+U103/U68)</f>
        <v>8.6393259427558544E-2</v>
      </c>
      <c r="V24" s="7">
        <f>IF(V68=0,"---",+V103/V68)</f>
        <v>0.23002819931925222</v>
      </c>
      <c r="W24" s="7">
        <f>IF(W68=0,"---",+W103/W68)</f>
        <v>0.1388888888888889</v>
      </c>
      <c r="X24" s="7">
        <f>IF(X68=0,"---",+X103/X68)</f>
        <v>6.363636363636363E-2</v>
      </c>
      <c r="Y24" s="7">
        <f>IF(Y68=0,"---",+Y103/Y68)</f>
        <v>4.1095890410958902E-2</v>
      </c>
      <c r="Z24" s="7">
        <f>IF(Z68=0,"---",+Z103/Z68)</f>
        <v>0.11827956989247312</v>
      </c>
    </row>
    <row r="25" spans="1:26">
      <c r="A25" t="s">
        <v>42</v>
      </c>
      <c r="B25" s="1" t="s">
        <v>3</v>
      </c>
      <c r="C25" s="7">
        <f>IF(C69=0,"---",+C104/C69)</f>
        <v>0.16921563432729556</v>
      </c>
      <c r="D25" s="7">
        <f>IF(D69=0,"---",+D104/D69)</f>
        <v>0.18175639174307662</v>
      </c>
      <c r="E25" s="7">
        <f>IF(E69=0,"---",+E104/E69)</f>
        <v>0.19232378405274628</v>
      </c>
      <c r="F25" s="7">
        <f>IF(F69=0,"---",+F104/F69)</f>
        <v>0.16956429136257906</v>
      </c>
      <c r="G25" s="7">
        <f>IF(G69=0,"---",+G104/G69)</f>
        <v>0.14765496419182847</v>
      </c>
      <c r="H25" s="7">
        <f>IF(H69=0,"---",+H104/H69)</f>
        <v>0.13248027846958221</v>
      </c>
      <c r="I25" s="7">
        <f>IF(I69=0,"---",+I104/I69)</f>
        <v>0.11404759987364596</v>
      </c>
      <c r="J25" s="7">
        <f>IF(J69=0,"---",+J104/J69)</f>
        <v>0.11565570653731294</v>
      </c>
      <c r="K25" s="7">
        <f>IF(K69=0,"---",+K104/K69)</f>
        <v>0.11193681788581156</v>
      </c>
      <c r="L25" s="7">
        <f>IF(L69=0,"---",+L104/L69)</f>
        <v>0.45891008701072894</v>
      </c>
      <c r="M25" s="7">
        <f>IF(M69=0,"---",+M104/M69)</f>
        <v>0.36959619952494061</v>
      </c>
      <c r="N25" s="7">
        <f>IF(N69=0,"---",+N104/N69)</f>
        <v>0.20337367264684211</v>
      </c>
      <c r="O25" s="7">
        <f>IF(O69=0,"---",+O104/O69)</f>
        <v>0.15042831713128013</v>
      </c>
      <c r="P25" s="7">
        <f>IF(P69=0,"---",+P104/P69)</f>
        <v>0.13396889111555524</v>
      </c>
      <c r="Q25" s="7">
        <f>IF(Q69=0,"---",+Q104/Q69)</f>
        <v>9.6221815368498054E-2</v>
      </c>
      <c r="R25" s="7">
        <f>IF(R69=0,"---",+R104/R69)</f>
        <v>0.10186282493035004</v>
      </c>
      <c r="S25" s="7">
        <f>IF(S69=0,"---",+S104/S69)</f>
        <v>7.3479920588858605E-2</v>
      </c>
      <c r="T25" s="7">
        <f>IF(T69=0,"---",+T104/T69)</f>
        <v>7.6660380243641371E-2</v>
      </c>
      <c r="U25" s="7">
        <f>IF(U69=0,"---",+U104/U69)</f>
        <v>6.9197121183125668E-2</v>
      </c>
      <c r="V25" s="7">
        <f>IF(V69=0,"---",+V104/V69)</f>
        <v>0.29514499979740005</v>
      </c>
      <c r="W25" s="7">
        <f>IF(W69=0,"---",+W104/W69)</f>
        <v>0.16703359136519869</v>
      </c>
      <c r="X25" s="7">
        <f>IF(X69=0,"---",+X104/X69)</f>
        <v>9.9847702536459429E-2</v>
      </c>
      <c r="Y25" s="7">
        <f>IF(Y69=0,"---",+Y104/Y69)</f>
        <v>5.8201058201058198E-2</v>
      </c>
      <c r="Z25" s="7">
        <f>IF(Z69=0,"---",+Z104/Z69)</f>
        <v>3.5087719298245612E-2</v>
      </c>
    </row>
    <row r="26" spans="1:26">
      <c r="A26" t="s">
        <v>42</v>
      </c>
      <c r="B26" s="1" t="s">
        <v>4</v>
      </c>
      <c r="C26" s="7">
        <f>IF(C70=0,"---",+C105/C70)</f>
        <v>0.15140857972785196</v>
      </c>
      <c r="D26" s="7">
        <f>IF(D70=0,"---",+D105/D70)</f>
        <v>0.16768498456283093</v>
      </c>
      <c r="E26" s="7">
        <f>IF(E70=0,"---",+E105/E70)</f>
        <v>0.16608892542206449</v>
      </c>
      <c r="F26" s="7">
        <f>IF(F70=0,"---",+F105/F70)</f>
        <v>0.14384428633846791</v>
      </c>
      <c r="G26" s="7">
        <f>IF(G70=0,"---",+G105/G70)</f>
        <v>0.11704656961950755</v>
      </c>
      <c r="H26" s="7">
        <f>IF(H70=0,"---",+H105/H70)</f>
        <v>0.11133331856066225</v>
      </c>
      <c r="I26" s="7">
        <f>IF(I70=0,"---",+I105/I70)</f>
        <v>0.10211456102817892</v>
      </c>
      <c r="J26" s="7">
        <f>IF(J70=0,"---",+J105/J70)</f>
        <v>9.3952467602819334E-2</v>
      </c>
      <c r="K26" s="7">
        <f>IF(K70=0,"---",+K105/K70)</f>
        <v>0.10156949218166575</v>
      </c>
      <c r="L26" s="7">
        <f>IF(L70=0,"---",+L105/L70)</f>
        <v>0.53880442804746154</v>
      </c>
      <c r="M26" s="7">
        <f>IF(M70=0,"---",+M105/M70)</f>
        <v>0.41872374583513494</v>
      </c>
      <c r="N26" s="7">
        <f>IF(N70=0,"---",+N105/N70)</f>
        <v>0.18247464381051462</v>
      </c>
      <c r="O26" s="7">
        <f>IF(O70=0,"---",+O105/O70)</f>
        <v>0.15661304932908832</v>
      </c>
      <c r="P26" s="7">
        <f>IF(P70=0,"---",+P105/P70)</f>
        <v>0.11952781286892339</v>
      </c>
      <c r="Q26" s="7">
        <f>IF(Q70=0,"---",+Q105/Q70)</f>
        <v>0.10254494365979462</v>
      </c>
      <c r="R26" s="7">
        <f>IF(R70=0,"---",+R105/R70)</f>
        <v>9.4290645304990719E-2</v>
      </c>
      <c r="S26" s="7">
        <f>IF(S70=0,"---",+S105/S70)</f>
        <v>8.7001063874447407E-2</v>
      </c>
      <c r="T26" s="7">
        <f>IF(T70=0,"---",+T105/T70)</f>
        <v>7.0398533925112444E-2</v>
      </c>
      <c r="U26" s="7">
        <f>IF(U70=0,"---",+U105/U70)</f>
        <v>6.15902397978575E-2</v>
      </c>
      <c r="V26" s="7">
        <f>IF(V70=0,"---",+V105/V70)</f>
        <v>0.33460879096820723</v>
      </c>
      <c r="W26" s="7">
        <f>IF(W70=0,"---",+W105/W70)</f>
        <v>0.23977910869775021</v>
      </c>
      <c r="X26" s="7">
        <f>IF(X70=0,"---",+X105/X70)</f>
        <v>7.4985904905374878E-2</v>
      </c>
      <c r="Y26" s="7">
        <f>IF(Y70=0,"---",+Y105/Y70)</f>
        <v>4.202401372248734E-2</v>
      </c>
      <c r="Z26" s="7">
        <f>IF(Z70=0,"---",+Z105/Z70)</f>
        <v>7.4362136014755706E-2</v>
      </c>
    </row>
    <row r="27" spans="1:26">
      <c r="A27" t="s">
        <v>42</v>
      </c>
      <c r="B27" s="1" t="s">
        <v>5</v>
      </c>
      <c r="C27" s="7">
        <f>IF(C71=0,"---",+C106/C71)</f>
        <v>0.13776344367704424</v>
      </c>
      <c r="D27" s="7">
        <f>IF(D71=0,"---",+D106/D71)</f>
        <v>0.13378533486016109</v>
      </c>
      <c r="E27" s="7">
        <f>IF(E71=0,"---",+E106/E71)</f>
        <v>0.13520083639422706</v>
      </c>
      <c r="F27" s="7">
        <f>IF(F71=0,"---",+F106/F71)</f>
        <v>0.11933828554310107</v>
      </c>
      <c r="G27" s="7">
        <f>IF(G71=0,"---",+G106/G71)</f>
        <v>0.11172194660169346</v>
      </c>
      <c r="H27" s="7">
        <f>IF(H71=0,"---",+H106/H71)</f>
        <v>9.7537522795981282E-2</v>
      </c>
      <c r="I27" s="7">
        <f>IF(I71=0,"---",+I106/I71)</f>
        <v>8.9328441537584582E-2</v>
      </c>
      <c r="J27" s="7">
        <f>IF(J71=0,"---",+J106/J71)</f>
        <v>8.617265928727183E-2</v>
      </c>
      <c r="K27" s="7">
        <f>IF(K71=0,"---",+K106/K71)</f>
        <v>9.1337636702209998E-2</v>
      </c>
      <c r="L27" s="7">
        <f>IF(L71=0,"---",+L106/L71)</f>
        <v>0.59152043386641495</v>
      </c>
      <c r="M27" s="7">
        <f>IF(M71=0,"---",+M106/M71)</f>
        <v>0.45523411442207512</v>
      </c>
      <c r="N27" s="7">
        <f>IF(N71=0,"---",+N106/N71)</f>
        <v>0.17100986171560795</v>
      </c>
      <c r="O27" s="7">
        <f>IF(O71=0,"---",+O106/O71)</f>
        <v>0.14444333941840395</v>
      </c>
      <c r="P27" s="7">
        <f>IF(P71=0,"---",+P106/P71)</f>
        <v>0.11852756987933405</v>
      </c>
      <c r="Q27" s="7">
        <f>IF(Q71=0,"---",+Q106/Q71)</f>
        <v>0.10122528486065606</v>
      </c>
      <c r="R27" s="7">
        <f>IF(R71=0,"---",+R106/R71)</f>
        <v>7.8584726497203439E-2</v>
      </c>
      <c r="S27" s="7">
        <f>IF(S71=0,"---",+S106/S71)</f>
        <v>7.8143379146670924E-2</v>
      </c>
      <c r="T27" s="7">
        <f>IF(T71=0,"---",+T106/T71)</f>
        <v>8.5124161625376796E-2</v>
      </c>
      <c r="U27" s="7">
        <f>IF(U71=0,"---",+U106/U71)</f>
        <v>7.806987595346794E-2</v>
      </c>
      <c r="V27" s="7">
        <f>IF(V71=0,"---",+V106/V71)</f>
        <v>0.41970503562734546</v>
      </c>
      <c r="W27" s="7">
        <f>IF(W71=0,"---",+W106/W71)</f>
        <v>0.26089979834358723</v>
      </c>
      <c r="X27" s="7">
        <f>IF(X71=0,"---",+X106/X71)</f>
        <v>0.14110909611099029</v>
      </c>
      <c r="Y27" s="7">
        <f>IF(Y71=0,"---",+Y106/Y71)</f>
        <v>8.2051282051282051E-2</v>
      </c>
      <c r="Z27" s="7">
        <f>IF(Z71=0,"---",+Z106/Z71)</f>
        <v>0.20689655172413793</v>
      </c>
    </row>
    <row r="28" spans="1:26">
      <c r="A28" t="s">
        <v>42</v>
      </c>
      <c r="B28" s="1" t="s">
        <v>6</v>
      </c>
      <c r="C28" s="7">
        <f>IF(C72=0,"---",+C107/C72)</f>
        <v>0.11956935323124901</v>
      </c>
      <c r="D28" s="7">
        <f>IF(D72=0,"---",+D107/D72)</f>
        <v>0.12500749611786136</v>
      </c>
      <c r="E28" s="7">
        <f>IF(E72=0,"---",+E107/E72)</f>
        <v>0.11932329065958489</v>
      </c>
      <c r="F28" s="7">
        <f>IF(F72=0,"---",+F107/F72)</f>
        <v>0.101545399149812</v>
      </c>
      <c r="G28" s="7">
        <f>IF(G72=0,"---",+G107/G72)</f>
        <v>9.7077124923526506E-2</v>
      </c>
      <c r="H28" s="7">
        <f>IF(H72=0,"---",+H107/H72)</f>
        <v>9.1994061482616712E-2</v>
      </c>
      <c r="I28" s="7">
        <f>IF(I72=0,"---",+I107/I72)</f>
        <v>8.2239945341895396E-2</v>
      </c>
      <c r="J28" s="7">
        <f>IF(J72=0,"---",+J107/J72)</f>
        <v>8.6614480386465006E-2</v>
      </c>
      <c r="K28" s="7">
        <f>IF(K72=0,"---",+K107/K72)</f>
        <v>8.8802748656506031E-2</v>
      </c>
      <c r="L28" s="7">
        <f>IF(L72=0,"---",+L107/L72)</f>
        <v>0.64707806171083038</v>
      </c>
      <c r="M28" s="7">
        <f>IF(M72=0,"---",+M107/M72)</f>
        <v>0.50803381618126231</v>
      </c>
      <c r="N28" s="7">
        <f>IF(N72=0,"---",+N107/N72)</f>
        <v>0.18902005590841367</v>
      </c>
      <c r="O28" s="7">
        <f>IF(O72=0,"---",+O107/O72)</f>
        <v>0.14068878886292299</v>
      </c>
      <c r="P28" s="7">
        <f>IF(P72=0,"---",+P107/P72)</f>
        <v>0.11677838067760286</v>
      </c>
      <c r="Q28" s="7">
        <f>IF(Q72=0,"---",+Q107/Q72)</f>
        <v>0.10168857872663281</v>
      </c>
      <c r="R28" s="7">
        <f>IF(R72=0,"---",+R107/R72)</f>
        <v>0.10725507995131899</v>
      </c>
      <c r="S28" s="7">
        <f>IF(S72=0,"---",+S107/S72)</f>
        <v>8.4531573549703184E-2</v>
      </c>
      <c r="T28" s="7">
        <f>IF(T72=0,"---",+T107/T72)</f>
        <v>9.8114202823137167E-2</v>
      </c>
      <c r="U28" s="7">
        <f>IF(U72=0,"---",+U107/U72)</f>
        <v>7.575757575757576E-2</v>
      </c>
      <c r="V28" s="7">
        <f>IF(V72=0,"---",+V107/V72)</f>
        <v>0.43088838038812366</v>
      </c>
      <c r="W28" s="7">
        <f>IF(W72=0,"---",+W107/W72)</f>
        <v>0.21011030790744922</v>
      </c>
      <c r="X28" s="7">
        <f>IF(X72=0,"---",+X107/X72)</f>
        <v>9.7025700260338549E-2</v>
      </c>
      <c r="Y28" s="7">
        <f>IF(Y72=0,"---",+Y107/Y72)</f>
        <v>0.10256410256410256</v>
      </c>
      <c r="Z28" s="7">
        <f>IF(Z72=0,"---",+Z107/Z72)</f>
        <v>0.16666666666666666</v>
      </c>
    </row>
    <row r="29" spans="1:26">
      <c r="A29" t="s">
        <v>42</v>
      </c>
      <c r="B29" s="1" t="s">
        <v>7</v>
      </c>
      <c r="C29" s="7">
        <f>IF(C73=0,"---",+C108/C73)</f>
        <v>0.11685474586191139</v>
      </c>
      <c r="D29" s="7">
        <f>IF(D73=0,"---",+D108/D73)</f>
        <v>0.11183936657990404</v>
      </c>
      <c r="E29" s="7">
        <f>IF(E73=0,"---",+E108/E73)</f>
        <v>0.1039054229534624</v>
      </c>
      <c r="F29" s="7">
        <f>IF(F73=0,"---",+F108/F73)</f>
        <v>9.3122475204204275E-2</v>
      </c>
      <c r="G29" s="7">
        <f>IF(G73=0,"---",+G108/G73)</f>
        <v>9.8239778367755104E-2</v>
      </c>
      <c r="H29" s="7">
        <f>IF(H73=0,"---",+H108/H73)</f>
        <v>8.8978525267727801E-2</v>
      </c>
      <c r="I29" s="7">
        <f>IF(I73=0,"---",+I108/I73)</f>
        <v>8.0128843835233401E-2</v>
      </c>
      <c r="J29" s="7">
        <f>IF(J73=0,"---",+J108/J73)</f>
        <v>7.8962821901737201E-2</v>
      </c>
      <c r="K29" s="7">
        <f>IF(K73=0,"---",+K108/K73)</f>
        <v>8.0275531635590716E-2</v>
      </c>
      <c r="L29" s="7">
        <f>IF(L73=0,"---",+L108/L73)</f>
        <v>0.68748870006045459</v>
      </c>
      <c r="M29" s="7">
        <f>IF(M73=0,"---",+M108/M73)</f>
        <v>0.50837040032596059</v>
      </c>
      <c r="N29" s="7">
        <f>IF(N73=0,"---",+N108/N73)</f>
        <v>0.22725902618085037</v>
      </c>
      <c r="O29" s="7">
        <f>IF(O73=0,"---",+O108/O73)</f>
        <v>0.15651566321156674</v>
      </c>
      <c r="P29" s="7">
        <f>IF(P73=0,"---",+P108/P73)</f>
        <v>0.16307800917524776</v>
      </c>
      <c r="Q29" s="7">
        <f>IF(Q73=0,"---",+Q108/Q73)</f>
        <v>8.2295791321655043E-2</v>
      </c>
      <c r="R29" s="7">
        <f>IF(R73=0,"---",+R108/R73)</f>
        <v>4.2738304204621984E-2</v>
      </c>
      <c r="S29" s="7">
        <f>IF(S73=0,"---",+S108/S73)</f>
        <v>7.8908227434562772E-2</v>
      </c>
      <c r="T29" s="7">
        <f>IF(T73=0,"---",+T108/T73)</f>
        <v>7.2853425845304187E-2</v>
      </c>
      <c r="U29" s="7">
        <f>IF(U73=0,"---",+U108/U73)</f>
        <v>7.2392340632752919E-2</v>
      </c>
      <c r="V29" s="7">
        <f>IF(V73=0,"---",+V108/V73)</f>
        <v>0.44942317338478205</v>
      </c>
      <c r="W29" s="7">
        <f>IF(W73=0,"---",+W108/W73)</f>
        <v>0.23986293546818804</v>
      </c>
      <c r="X29" s="7">
        <f>IF(X73=0,"---",+X108/X73)</f>
        <v>0.20086083213658043</v>
      </c>
      <c r="Y29" s="7">
        <f>IF(Y73=0,"---",+Y108/Y73)</f>
        <v>0.10586011342187027</v>
      </c>
      <c r="Z29" s="7">
        <f>IF(Z73=0,"---",+Z108/Z73)</f>
        <v>0.4</v>
      </c>
    </row>
    <row r="30" spans="1:26">
      <c r="A30" t="s">
        <v>42</v>
      </c>
      <c r="B30" s="1" t="s">
        <v>8</v>
      </c>
      <c r="C30" s="7">
        <f>IF(C74=0,"---",+C109/C74)</f>
        <v>0.11137650992899184</v>
      </c>
      <c r="D30" s="7">
        <f>IF(D74=0,"---",+D109/D74)</f>
        <v>0.1083093485735612</v>
      </c>
      <c r="E30" s="7">
        <f>IF(E74=0,"---",+E109/E74)</f>
        <v>0.11377608907934786</v>
      </c>
      <c r="F30" s="7">
        <f>IF(F74=0,"---",+F109/F74)</f>
        <v>9.4932732510713547E-2</v>
      </c>
      <c r="G30" s="7">
        <f>IF(G74=0,"---",+G109/G74)</f>
        <v>9.5266337648162877E-2</v>
      </c>
      <c r="H30" s="7">
        <f>IF(H74=0,"---",+H109/H74)</f>
        <v>9.0099720867176547E-2</v>
      </c>
      <c r="I30" s="7">
        <f>IF(I74=0,"---",+I109/I74)</f>
        <v>9.1069852612587182E-2</v>
      </c>
      <c r="J30" s="7">
        <f>IF(J74=0,"---",+J109/J74)</f>
        <v>8.4869994036092383E-2</v>
      </c>
      <c r="K30" s="7">
        <f>IF(K74=0,"---",+K109/K74)</f>
        <v>8.7886734496823812E-2</v>
      </c>
      <c r="L30" s="7">
        <f>IF(L74=0,"---",+L109/L74)</f>
        <v>0.7261182183210384</v>
      </c>
      <c r="M30" s="7">
        <f>IF(M74=0,"---",+M109/M74)</f>
        <v>0.5461630564947727</v>
      </c>
      <c r="N30" s="7">
        <f>IF(N74=0,"---",+N109/N74)</f>
        <v>0.18142886402685471</v>
      </c>
      <c r="O30" s="7">
        <f>IF(O74=0,"---",+O109/O74)</f>
        <v>0.11491712707182321</v>
      </c>
      <c r="P30" s="7">
        <f>IF(P74=0,"---",+P109/P74)</f>
        <v>5.5594162612925643E-2</v>
      </c>
      <c r="Q30" s="7">
        <f>IF(Q74=0,"---",+Q109/Q74)</f>
        <v>9.7552882621254222E-2</v>
      </c>
      <c r="R30" s="7">
        <f>IF(R74=0,"---",+R109/R74)</f>
        <v>7.6887871853265399E-2</v>
      </c>
      <c r="S30" s="7">
        <f>IF(S74=0,"---",+S109/S74)</f>
        <v>9.6760259179934416E-2</v>
      </c>
      <c r="T30" s="7">
        <f>IF(T74=0,"---",+T109/T74)</f>
        <v>2.5879996919303139E-2</v>
      </c>
      <c r="U30" s="7">
        <f>IF(U74=0,"---",+U109/U74)</f>
        <v>3.3326720888659671E-2</v>
      </c>
      <c r="V30" s="7">
        <f>IF(V74=0,"---",+V109/V74)</f>
        <v>0.34921184826010521</v>
      </c>
      <c r="W30" s="7">
        <f>IF(W74=0,"---",+W109/W74)</f>
        <v>0.34146341463664481</v>
      </c>
      <c r="X30" s="7">
        <f>IF(X74=0,"---",+X109/X74)</f>
        <v>0</v>
      </c>
      <c r="Y30" s="7">
        <f>IF(Y74=0,"---",+Y109/Y74)</f>
        <v>0</v>
      </c>
      <c r="Z30" s="7">
        <f>IF(Z74=0,"---",+Z109/Z74)</f>
        <v>0</v>
      </c>
    </row>
    <row r="31" spans="1:26">
      <c r="A31" t="s">
        <v>42</v>
      </c>
      <c r="B31" s="1" t="s">
        <v>9</v>
      </c>
      <c r="C31" s="7">
        <f>IF(C75=0,"---",+C110/C75)</f>
        <v>0.12030529421289553</v>
      </c>
      <c r="D31" s="7">
        <f>IF(D75=0,"---",+D110/D75)</f>
        <v>0.11373424985723951</v>
      </c>
      <c r="E31" s="7">
        <f>IF(E75=0,"---",+E110/E75)</f>
        <v>0.11456295917703904</v>
      </c>
      <c r="F31" s="7">
        <f>IF(F75=0,"---",+F110/F75)</f>
        <v>0.12115904700379801</v>
      </c>
      <c r="G31" s="7">
        <f>IF(G75=0,"---",+G110/G75)</f>
        <v>0.10787518573230684</v>
      </c>
      <c r="H31" s="7">
        <f>IF(H75=0,"---",+H110/H75)</f>
        <v>9.1369722556066305E-2</v>
      </c>
      <c r="I31" s="7">
        <f>IF(I75=0,"---",+I110/I75)</f>
        <v>7.0623250183576305E-2</v>
      </c>
      <c r="J31" s="7">
        <f>IF(J75=0,"---",+J110/J75)</f>
        <v>6.662930551479293E-2</v>
      </c>
      <c r="K31" s="7">
        <f>IF(K75=0,"---",+K110/K75)</f>
        <v>8.2903224180451415E-2</v>
      </c>
      <c r="L31" s="7">
        <f>IF(L75=0,"---",+L110/L75)</f>
        <v>0.76513219658376075</v>
      </c>
      <c r="M31" s="7">
        <f>IF(M75=0,"---",+M110/M75)</f>
        <v>0.5904372701459889</v>
      </c>
      <c r="N31" s="7">
        <f>IF(N75=0,"---",+N110/N75)</f>
        <v>0.16981132075471697</v>
      </c>
      <c r="O31" s="7">
        <f>IF(O75=0,"---",+O110/O75)</f>
        <v>8.7958115183614488E-2</v>
      </c>
      <c r="P31" s="7">
        <f>IF(P75=0,"---",+P110/P75)</f>
        <v>7.1481757259014359E-2</v>
      </c>
      <c r="Q31" s="7">
        <f>IF(Q75=0,"---",+Q110/Q75)</f>
        <v>0.13333333333333333</v>
      </c>
      <c r="R31" s="7">
        <f>IF(R75=0,"---",+R110/R75)</f>
        <v>0</v>
      </c>
      <c r="S31" s="7">
        <f>IF(S75=0,"---",+S110/S75)</f>
        <v>0.14285714285714285</v>
      </c>
      <c r="T31" s="7">
        <f>IF(T75=0,"---",+T110/T75)</f>
        <v>0</v>
      </c>
      <c r="U31" s="7">
        <f>IF(U75=0,"---",+U110/U75)</f>
        <v>0</v>
      </c>
      <c r="V31" s="7">
        <f>IF(V75=0,"---",+V110/V75)</f>
        <v>0</v>
      </c>
      <c r="W31" s="7" t="str">
        <f>IF(W75=0,"---",+W110/W75)</f>
        <v>---</v>
      </c>
      <c r="X31" s="7" t="str">
        <f>IF(X75=0,"---",+X110/X75)</f>
        <v>---</v>
      </c>
      <c r="Y31" s="7" t="str">
        <f>IF(Y75=0,"---",+Y110/Y75)</f>
        <v>---</v>
      </c>
      <c r="Z31" s="7" t="str">
        <f>IF(Z75=0,"---",+Z110/Z75)</f>
        <v>---</v>
      </c>
    </row>
    <row r="32" spans="1:26">
      <c r="A32" t="s">
        <v>42</v>
      </c>
      <c r="B32" s="1" t="s">
        <v>10</v>
      </c>
      <c r="C32" s="7">
        <f>IF(C76=0,"---",+C111/C76)</f>
        <v>0.10068965517241379</v>
      </c>
      <c r="D32" s="7">
        <f>IF(D76=0,"---",+D111/D76)</f>
        <v>8.4407500656019915E-2</v>
      </c>
      <c r="E32" s="7">
        <f>IF(E76=0,"---",+E111/E76)</f>
        <v>0.13096567697768652</v>
      </c>
      <c r="F32" s="7">
        <f>IF(F76=0,"---",+F111/F76)</f>
        <v>9.5936042639263808E-2</v>
      </c>
      <c r="G32" s="7">
        <f>IF(G76=0,"---",+G111/G76)</f>
        <v>7.6760523158465793E-2</v>
      </c>
      <c r="H32" s="7">
        <f>IF(H76=0,"---",+H111/H76)</f>
        <v>9.897537557695843E-2</v>
      </c>
      <c r="I32" s="7">
        <f>IF(I76=0,"---",+I111/I76)</f>
        <v>6.2076992715003332E-2</v>
      </c>
      <c r="J32" s="7">
        <f>IF(J76=0,"---",+J111/J76)</f>
        <v>7.9405404766537416E-2</v>
      </c>
      <c r="K32" s="7">
        <f>IF(K76=0,"---",+K111/K76)</f>
        <v>9.2578156500970232E-2</v>
      </c>
      <c r="L32" s="7">
        <f>IF(L76=0,"---",+L111/L76)</f>
        <v>0.72598267695623808</v>
      </c>
      <c r="M32" s="7">
        <f>IF(M76=0,"---",+M111/M76)</f>
        <v>0.5992591576334767</v>
      </c>
      <c r="N32" s="7">
        <f>IF(N76=0,"---",+N111/N76)</f>
        <v>0.2223692918608729</v>
      </c>
      <c r="O32" s="7">
        <f>IF(O76=0,"---",+O111/O76)</f>
        <v>0.2857142857142857</v>
      </c>
      <c r="P32" s="7">
        <f>IF(P76=0,"---",+P111/P76)</f>
        <v>0.14273576890302303</v>
      </c>
      <c r="Q32" s="7">
        <f>IF(Q76=0,"---",+Q111/Q76)</f>
        <v>0.20613496932474867</v>
      </c>
      <c r="R32" s="7" t="str">
        <f>IF(R76=0,"---",+R111/R76)</f>
        <v>---</v>
      </c>
      <c r="S32" s="7" t="str">
        <f>IF(S76=0,"---",+S111/S76)</f>
        <v>---</v>
      </c>
      <c r="T32" s="7" t="str">
        <f>IF(T76=0,"---",+T111/T76)</f>
        <v>---</v>
      </c>
      <c r="U32" s="7" t="str">
        <f>IF(U76=0,"---",+U111/U76)</f>
        <v>---</v>
      </c>
      <c r="V32" s="7" t="str">
        <f>IF(V76=0,"---",+V111/V76)</f>
        <v>---</v>
      </c>
      <c r="W32" s="7" t="str">
        <f>IF(W76=0,"---",+W111/W76)</f>
        <v>---</v>
      </c>
      <c r="X32" s="7" t="str">
        <f>IF(X76=0,"---",+X111/X76)</f>
        <v>---</v>
      </c>
      <c r="Y32" s="7" t="str">
        <f>IF(Y76=0,"---",+Y111/Y76)</f>
        <v>---</v>
      </c>
      <c r="Z32" s="7" t="str">
        <f>IF(Z76=0,"---",+Z111/Z76)</f>
        <v>---</v>
      </c>
    </row>
    <row r="33" spans="1:26">
      <c r="A33" t="s">
        <v>42</v>
      </c>
      <c r="B33" s="1" t="s">
        <v>11</v>
      </c>
      <c r="C33" s="7">
        <f>IF(C77=0,"---",+C112/C77)</f>
        <v>0.14628024733516648</v>
      </c>
      <c r="D33" s="7">
        <f>IF(D77=0,"---",+D112/D77)</f>
        <v>0.14967829183465325</v>
      </c>
      <c r="E33" s="7">
        <f>IF(E77=0,"---",+E112/E77)</f>
        <v>0.1504353035713264</v>
      </c>
      <c r="F33" s="7">
        <f>IF(F77=0,"---",+F112/F77)</f>
        <v>0.13116305948763865</v>
      </c>
      <c r="G33" s="7">
        <f>IF(G77=0,"---",+G112/G77)</f>
        <v>0.11901436690844981</v>
      </c>
      <c r="H33" s="7">
        <f>IF(H77=0,"---",+H112/H77)</f>
        <v>0.10930877566721102</v>
      </c>
      <c r="I33" s="7">
        <f>IF(I77=0,"---",+I112/I77)</f>
        <v>9.8100303452308524E-2</v>
      </c>
      <c r="J33" s="7">
        <f>IF(J77=0,"---",+J112/J77)</f>
        <v>9.533667151548289E-2</v>
      </c>
      <c r="K33" s="7">
        <f>IF(K77=0,"---",+K112/K77)</f>
        <v>9.7383303961190396E-2</v>
      </c>
      <c r="L33" s="7">
        <f>IF(L77=0,"---",+L112/L77)</f>
        <v>0.58423316273536496</v>
      </c>
      <c r="M33" s="7">
        <f>IF(M77=0,"---",+M112/M77)</f>
        <v>0.42664751895296932</v>
      </c>
      <c r="N33" s="7">
        <f>IF(N77=0,"---",+N112/N77)</f>
        <v>0.18574562831551666</v>
      </c>
      <c r="O33" s="7">
        <f>IF(O77=0,"---",+O112/O77)</f>
        <v>0.14792780344900794</v>
      </c>
      <c r="P33" s="7">
        <f>IF(P77=0,"---",+P112/P77)</f>
        <v>0.12235457505669782</v>
      </c>
      <c r="Q33" s="7">
        <f>IF(Q77=0,"---",+Q112/Q77)</f>
        <v>0.10177018708766604</v>
      </c>
      <c r="R33" s="7">
        <f>IF(R77=0,"---",+R112/R77)</f>
        <v>9.2989544197740026E-2</v>
      </c>
      <c r="S33" s="7">
        <f>IF(S77=0,"---",+S112/S77)</f>
        <v>7.8779129430420855E-2</v>
      </c>
      <c r="T33" s="7">
        <f>IF(T77=0,"---",+T112/T77)</f>
        <v>7.5584654910414176E-2</v>
      </c>
      <c r="U33" s="7">
        <f>IF(U77=0,"---",+U112/U77)</f>
        <v>7.2248464680840424E-2</v>
      </c>
      <c r="V33" s="7">
        <f>IF(V77=0,"---",+V112/V77)</f>
        <v>0.32476302367950083</v>
      </c>
      <c r="W33" s="7">
        <f>IF(W77=0,"---",+W112/W77)</f>
        <v>0.19456417804188605</v>
      </c>
      <c r="X33" s="7">
        <f>IF(X77=0,"---",+X112/X77)</f>
        <v>9.2684391147792089E-2</v>
      </c>
      <c r="Y33" s="7">
        <f>IF(Y77=0,"---",+Y112/Y77)</f>
        <v>5.5189823079234646E-2</v>
      </c>
      <c r="Z33" s="7">
        <f>IF(Z77=0,"---",+Z112/Z77)</f>
        <v>0.10070396280655523</v>
      </c>
    </row>
    <row r="36" spans="1:26">
      <c r="A36" t="s">
        <v>46</v>
      </c>
    </row>
    <row r="44" spans="1:26">
      <c r="A44" s="4" t="s">
        <v>16</v>
      </c>
    </row>
    <row r="45" spans="1:26">
      <c r="A45" s="4"/>
    </row>
    <row r="47" spans="1:26" ht="18">
      <c r="A47" s="3" t="s">
        <v>17</v>
      </c>
    </row>
    <row r="49" spans="1:26">
      <c r="C49" s="12" t="s">
        <v>0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4"/>
    </row>
    <row r="50" spans="1:26">
      <c r="A50" s="2" t="s">
        <v>43</v>
      </c>
      <c r="B50" s="2" t="s">
        <v>1</v>
      </c>
      <c r="C50">
        <v>1</v>
      </c>
      <c r="D50">
        <v>2</v>
      </c>
      <c r="E50">
        <v>3</v>
      </c>
      <c r="F50">
        <v>4</v>
      </c>
      <c r="G50">
        <v>5</v>
      </c>
      <c r="H50">
        <v>6</v>
      </c>
      <c r="I50">
        <v>7</v>
      </c>
      <c r="J50">
        <v>8</v>
      </c>
      <c r="K50">
        <v>9</v>
      </c>
      <c r="L50">
        <v>10</v>
      </c>
      <c r="M50">
        <v>11</v>
      </c>
      <c r="N50">
        <v>12</v>
      </c>
      <c r="O50">
        <v>13</v>
      </c>
      <c r="P50">
        <v>14</v>
      </c>
      <c r="Q50">
        <v>15</v>
      </c>
      <c r="R50">
        <v>16</v>
      </c>
      <c r="S50">
        <v>17</v>
      </c>
      <c r="T50">
        <v>18</v>
      </c>
      <c r="U50">
        <v>19</v>
      </c>
      <c r="V50">
        <v>20</v>
      </c>
      <c r="W50">
        <v>21</v>
      </c>
      <c r="X50">
        <v>22</v>
      </c>
      <c r="Y50">
        <v>23</v>
      </c>
      <c r="Z50">
        <v>24</v>
      </c>
    </row>
    <row r="51" spans="1:26">
      <c r="A51" s="2"/>
      <c r="B51" s="2"/>
    </row>
    <row r="52" spans="1:26">
      <c r="A52" t="s">
        <v>41</v>
      </c>
      <c r="B52" s="1" t="s">
        <v>55</v>
      </c>
      <c r="C52" s="6">
        <v>19857.0446428</v>
      </c>
      <c r="D52" s="6">
        <v>18370.360119000001</v>
      </c>
      <c r="E52" s="6">
        <v>17069.428571500001</v>
      </c>
      <c r="F52" s="6">
        <v>15704.639880999999</v>
      </c>
      <c r="G52" s="6">
        <v>14183.0982141</v>
      </c>
      <c r="H52" s="6">
        <v>12487.699404999999</v>
      </c>
      <c r="I52" s="6">
        <v>9767.9523809000002</v>
      </c>
      <c r="J52" s="6">
        <v>7279.3630952000003</v>
      </c>
      <c r="K52" s="6">
        <v>5275.2053570999997</v>
      </c>
      <c r="L52" s="6">
        <v>3716</v>
      </c>
      <c r="M52" s="6">
        <v>2380.2380952100002</v>
      </c>
      <c r="N52" s="6">
        <v>1921.875</v>
      </c>
      <c r="O52" s="6">
        <v>1722</v>
      </c>
      <c r="P52" s="6">
        <v>1421.7648810000001</v>
      </c>
      <c r="Q52" s="6">
        <v>1139</v>
      </c>
      <c r="R52" s="6">
        <v>953.69047619000003</v>
      </c>
      <c r="S52" s="6">
        <v>854.52976190000004</v>
      </c>
      <c r="T52" s="6">
        <v>695</v>
      </c>
      <c r="U52" s="6">
        <v>543.08333332999996</v>
      </c>
      <c r="V52" s="6">
        <v>415.16071428999999</v>
      </c>
      <c r="W52" s="6">
        <v>235</v>
      </c>
      <c r="X52" s="6">
        <v>98</v>
      </c>
      <c r="Y52" s="6">
        <v>60</v>
      </c>
      <c r="Z52" s="6">
        <v>34</v>
      </c>
    </row>
    <row r="53" spans="1:26">
      <c r="A53" t="s">
        <v>41</v>
      </c>
      <c r="B53" s="1" t="s">
        <v>2</v>
      </c>
      <c r="C53" s="6">
        <v>44138.502976000003</v>
      </c>
      <c r="D53" s="6">
        <v>43014.949404999999</v>
      </c>
      <c r="E53" s="6">
        <v>40531.607143000001</v>
      </c>
      <c r="F53" s="6">
        <v>38558.729166999998</v>
      </c>
      <c r="G53" s="6">
        <v>35500.520833000002</v>
      </c>
      <c r="H53" s="6">
        <v>31450.440476</v>
      </c>
      <c r="I53" s="6">
        <v>25145.928571</v>
      </c>
      <c r="J53" s="6">
        <v>18500.517856999999</v>
      </c>
      <c r="K53" s="6">
        <v>13507.514880999999</v>
      </c>
      <c r="L53" s="6">
        <v>9499.6428570999997</v>
      </c>
      <c r="M53" s="6">
        <v>6298.5952380999997</v>
      </c>
      <c r="N53" s="6">
        <v>5125.6369047999997</v>
      </c>
      <c r="O53" s="6">
        <v>4833.5863095000004</v>
      </c>
      <c r="P53" s="6">
        <v>4401.2380952000003</v>
      </c>
      <c r="Q53" s="6">
        <v>3938.3363095</v>
      </c>
      <c r="R53" s="6">
        <v>3515.5267856999999</v>
      </c>
      <c r="S53" s="6">
        <v>3323.3273810000001</v>
      </c>
      <c r="T53" s="6">
        <v>2943.5327381000002</v>
      </c>
      <c r="U53" s="6">
        <v>2306.5773810000001</v>
      </c>
      <c r="V53" s="6">
        <v>1803</v>
      </c>
      <c r="W53" s="6">
        <v>1022.4464286</v>
      </c>
      <c r="X53" s="6">
        <v>497.26190475999999</v>
      </c>
      <c r="Y53" s="6">
        <v>296.23511904999998</v>
      </c>
      <c r="Z53" s="6">
        <v>156</v>
      </c>
    </row>
    <row r="54" spans="1:26">
      <c r="A54" t="s">
        <v>41</v>
      </c>
      <c r="B54" s="1" t="s">
        <v>3</v>
      </c>
      <c r="C54" s="6">
        <v>60629.151786000002</v>
      </c>
      <c r="D54" s="6">
        <v>59897.598213999998</v>
      </c>
      <c r="E54" s="6">
        <v>57695.934523999997</v>
      </c>
      <c r="F54" s="6">
        <v>57012.461309999999</v>
      </c>
      <c r="G54" s="6">
        <v>53874.857143000001</v>
      </c>
      <c r="H54" s="6">
        <v>49125.994048</v>
      </c>
      <c r="I54" s="6">
        <v>40622.336309999999</v>
      </c>
      <c r="J54" s="6">
        <v>30891.738095000001</v>
      </c>
      <c r="K54" s="6">
        <v>23345.547619000001</v>
      </c>
      <c r="L54" s="6">
        <v>17209.988095000001</v>
      </c>
      <c r="M54" s="6">
        <v>11472.886904999999</v>
      </c>
      <c r="N54" s="6">
        <v>8705.5267856999999</v>
      </c>
      <c r="O54" s="6">
        <v>7987.8154762000004</v>
      </c>
      <c r="P54" s="6">
        <v>7245.875</v>
      </c>
      <c r="Q54" s="6">
        <v>6288.9553570999997</v>
      </c>
      <c r="R54" s="6">
        <v>5601.9196429000003</v>
      </c>
      <c r="S54" s="6">
        <v>5423.3928570999997</v>
      </c>
      <c r="T54" s="6">
        <v>4900.7827380999997</v>
      </c>
      <c r="U54" s="6">
        <v>4070.5238095</v>
      </c>
      <c r="V54" s="6">
        <v>3189.6220238000001</v>
      </c>
      <c r="W54" s="6">
        <v>1692.8630952000001</v>
      </c>
      <c r="X54" s="6">
        <v>780.97321428999999</v>
      </c>
      <c r="Y54" s="6">
        <v>466.12797619000003</v>
      </c>
      <c r="Z54" s="6">
        <v>274.90178571000001</v>
      </c>
    </row>
    <row r="55" spans="1:26">
      <c r="A55" t="s">
        <v>41</v>
      </c>
      <c r="B55" s="1" t="s">
        <v>4</v>
      </c>
      <c r="C55" s="6">
        <v>64045.229166999998</v>
      </c>
      <c r="D55" s="6">
        <v>62654.410713999998</v>
      </c>
      <c r="E55" s="6">
        <v>60329.497023999997</v>
      </c>
      <c r="F55" s="6">
        <v>60645.529761999998</v>
      </c>
      <c r="G55" s="6">
        <v>58627.991070999997</v>
      </c>
      <c r="H55" s="6">
        <v>55784.148809999999</v>
      </c>
      <c r="I55" s="6">
        <v>47865.544643000001</v>
      </c>
      <c r="J55" s="6">
        <v>38097.824404999999</v>
      </c>
      <c r="K55" s="6">
        <v>29099.681548</v>
      </c>
      <c r="L55" s="6">
        <v>21460.431548</v>
      </c>
      <c r="M55" s="6">
        <v>12626.431548</v>
      </c>
      <c r="N55" s="6">
        <v>8304.1458332999991</v>
      </c>
      <c r="O55" s="6">
        <v>7208.4196429000003</v>
      </c>
      <c r="P55" s="6">
        <v>6294.1755952000003</v>
      </c>
      <c r="Q55" s="6">
        <v>5271.9583333</v>
      </c>
      <c r="R55" s="6">
        <v>4545.8571429000003</v>
      </c>
      <c r="S55" s="6">
        <v>4403.9047619000003</v>
      </c>
      <c r="T55" s="6">
        <v>3925.3035713999998</v>
      </c>
      <c r="U55" s="6">
        <v>3177.1011905</v>
      </c>
      <c r="V55" s="6">
        <v>2568.0119048000001</v>
      </c>
      <c r="W55" s="6">
        <v>1395.5476189999999</v>
      </c>
      <c r="X55" s="6">
        <v>652.88690475999999</v>
      </c>
      <c r="Y55" s="6">
        <v>377.98809524000001</v>
      </c>
      <c r="Z55" s="6">
        <v>212</v>
      </c>
    </row>
    <row r="56" spans="1:26">
      <c r="A56" t="s">
        <v>41</v>
      </c>
      <c r="B56" s="1" t="s">
        <v>5</v>
      </c>
      <c r="C56" s="6">
        <v>66278.193452000007</v>
      </c>
      <c r="D56" s="6">
        <v>64155.877976000003</v>
      </c>
      <c r="E56" s="6">
        <v>61160.345238000002</v>
      </c>
      <c r="F56" s="6">
        <v>60596.258929000003</v>
      </c>
      <c r="G56" s="6">
        <v>57624.648809999999</v>
      </c>
      <c r="H56" s="6">
        <v>53522.857143000001</v>
      </c>
      <c r="I56" s="6">
        <v>45714.833333000002</v>
      </c>
      <c r="J56" s="6">
        <v>36107.142856999999</v>
      </c>
      <c r="K56" s="6">
        <v>27265.351190000001</v>
      </c>
      <c r="L56" s="6">
        <v>19540.505952</v>
      </c>
      <c r="M56" s="6">
        <v>10135.235119000001</v>
      </c>
      <c r="N56" s="6">
        <v>5875.2946429000003</v>
      </c>
      <c r="O56" s="6">
        <v>4796.7738095000004</v>
      </c>
      <c r="P56" s="6">
        <v>4080.7440476000002</v>
      </c>
      <c r="Q56" s="6">
        <v>3322.1309523999998</v>
      </c>
      <c r="R56" s="6">
        <v>2870.4672618999998</v>
      </c>
      <c r="S56" s="6">
        <v>2733.7351189999999</v>
      </c>
      <c r="T56" s="6">
        <v>2402.1815476000002</v>
      </c>
      <c r="U56" s="6">
        <v>1980.9136905</v>
      </c>
      <c r="V56" s="6">
        <v>1636.4523810000001</v>
      </c>
      <c r="W56" s="6">
        <v>872.23809524000001</v>
      </c>
      <c r="X56" s="6">
        <v>433.40773810000002</v>
      </c>
      <c r="Y56" s="6">
        <v>234.84821428999999</v>
      </c>
      <c r="Z56" s="6">
        <v>126.19940475999999</v>
      </c>
    </row>
    <row r="57" spans="1:26">
      <c r="A57" t="s">
        <v>41</v>
      </c>
      <c r="B57" s="1" t="s">
        <v>6</v>
      </c>
      <c r="C57" s="6">
        <v>61905.6875</v>
      </c>
      <c r="D57" s="6">
        <v>55842.127976000003</v>
      </c>
      <c r="E57" s="6">
        <v>50523.824404999999</v>
      </c>
      <c r="F57" s="6">
        <v>48491.767856999999</v>
      </c>
      <c r="G57" s="6">
        <v>45045.369048</v>
      </c>
      <c r="H57" s="6">
        <v>41180.032738000002</v>
      </c>
      <c r="I57" s="6">
        <v>35400.964286000002</v>
      </c>
      <c r="J57" s="6">
        <v>27870.181548</v>
      </c>
      <c r="K57" s="6">
        <v>20632.851190000001</v>
      </c>
      <c r="L57" s="6">
        <v>14534.839286</v>
      </c>
      <c r="M57" s="6">
        <v>6695.3363095000004</v>
      </c>
      <c r="N57" s="6">
        <v>3512.375</v>
      </c>
      <c r="O57" s="6">
        <v>2848.8303571000001</v>
      </c>
      <c r="P57" s="6">
        <v>2286.9702381000002</v>
      </c>
      <c r="Q57" s="6">
        <v>1734.7678570999999</v>
      </c>
      <c r="R57" s="6">
        <v>1409.2440475999999</v>
      </c>
      <c r="S57" s="6">
        <v>1285.6190475999999</v>
      </c>
      <c r="T57" s="6">
        <v>1090.0863095</v>
      </c>
      <c r="U57" s="6">
        <v>899.37797619000003</v>
      </c>
      <c r="V57" s="6">
        <v>715.38690475999999</v>
      </c>
      <c r="W57" s="6">
        <v>338.38690475999999</v>
      </c>
      <c r="X57" s="6">
        <v>161.80059524000001</v>
      </c>
      <c r="Y57" s="6">
        <v>85.604166667000001</v>
      </c>
      <c r="Z57" s="6">
        <v>40.723214286000001</v>
      </c>
    </row>
    <row r="58" spans="1:26">
      <c r="A58" t="s">
        <v>41</v>
      </c>
      <c r="B58" s="1" t="s">
        <v>7</v>
      </c>
      <c r="C58" s="6">
        <v>44679.074404999999</v>
      </c>
      <c r="D58" s="6">
        <v>38487.041666999998</v>
      </c>
      <c r="E58" s="6">
        <v>33579.535713999998</v>
      </c>
      <c r="F58" s="6">
        <v>31343.583332999999</v>
      </c>
      <c r="G58" s="6">
        <v>28760.383929</v>
      </c>
      <c r="H58" s="6">
        <v>26198.348214000001</v>
      </c>
      <c r="I58" s="6">
        <v>22561.104167000001</v>
      </c>
      <c r="J58" s="6">
        <v>18060.672619000001</v>
      </c>
      <c r="K58" s="6">
        <v>13373.157738</v>
      </c>
      <c r="L58" s="6">
        <v>9005.6607143000001</v>
      </c>
      <c r="M58" s="6">
        <v>3525.2232143000001</v>
      </c>
      <c r="N58" s="6">
        <v>1670.3601189999999</v>
      </c>
      <c r="O58" s="6">
        <v>1174.4553570999999</v>
      </c>
      <c r="P58" s="6">
        <v>883.92857143000003</v>
      </c>
      <c r="Q58" s="6">
        <v>623.52083332999996</v>
      </c>
      <c r="R58" s="6">
        <v>471.25595238</v>
      </c>
      <c r="S58" s="6">
        <v>403.61309524000001</v>
      </c>
      <c r="T58" s="6">
        <v>343.65476189999998</v>
      </c>
      <c r="U58" s="6">
        <v>288.91666666999998</v>
      </c>
      <c r="V58" s="6">
        <v>228.5625</v>
      </c>
      <c r="W58" s="6">
        <v>111.11904762</v>
      </c>
      <c r="X58" s="6">
        <v>55.205357143000001</v>
      </c>
      <c r="Y58" s="6">
        <v>32.833333332999999</v>
      </c>
      <c r="Z58" s="6">
        <v>15</v>
      </c>
    </row>
    <row r="59" spans="1:26">
      <c r="A59" t="s">
        <v>41</v>
      </c>
      <c r="B59" s="1" t="s">
        <v>8</v>
      </c>
      <c r="C59" s="6">
        <v>27031.827380999999</v>
      </c>
      <c r="D59" s="6">
        <v>22576.145832999999</v>
      </c>
      <c r="E59" s="6">
        <v>19260.738095000001</v>
      </c>
      <c r="F59" s="6">
        <v>17839.095238000002</v>
      </c>
      <c r="G59" s="6">
        <v>16023.845238</v>
      </c>
      <c r="H59" s="6">
        <v>14541.235119000001</v>
      </c>
      <c r="I59" s="6">
        <v>12411.422619000001</v>
      </c>
      <c r="J59" s="6">
        <v>9392.3125</v>
      </c>
      <c r="K59" s="6">
        <v>6468.0267856999999</v>
      </c>
      <c r="L59" s="6">
        <v>4049.6755951999999</v>
      </c>
      <c r="M59" s="6">
        <v>1257.9940475999999</v>
      </c>
      <c r="N59" s="6">
        <v>603.94642856999997</v>
      </c>
      <c r="O59" s="6">
        <v>453.34821428999999</v>
      </c>
      <c r="P59" s="6">
        <v>334.99107142999998</v>
      </c>
      <c r="Q59" s="6">
        <v>245.99702381</v>
      </c>
      <c r="R59" s="6">
        <v>172.45238094999999</v>
      </c>
      <c r="S59" s="6">
        <v>129</v>
      </c>
      <c r="T59" s="6">
        <v>107.85119048</v>
      </c>
      <c r="U59" s="6">
        <v>72.011904762</v>
      </c>
      <c r="V59" s="6">
        <v>44.806547619</v>
      </c>
      <c r="W59" s="6">
        <v>16</v>
      </c>
      <c r="X59" s="6">
        <v>10</v>
      </c>
      <c r="Y59" s="6">
        <v>7.25</v>
      </c>
      <c r="Z59" s="6">
        <v>4</v>
      </c>
    </row>
    <row r="60" spans="1:26">
      <c r="A60" t="s">
        <v>41</v>
      </c>
      <c r="B60" s="1" t="s">
        <v>9</v>
      </c>
      <c r="C60" s="6">
        <v>12182.645833</v>
      </c>
      <c r="D60" s="6">
        <v>9316.8214286000002</v>
      </c>
      <c r="E60" s="6">
        <v>7221.5</v>
      </c>
      <c r="F60" s="6">
        <v>6119.8898810000001</v>
      </c>
      <c r="G60" s="6">
        <v>5239.5833333</v>
      </c>
      <c r="H60" s="6">
        <v>4907.2916667</v>
      </c>
      <c r="I60" s="6">
        <v>4385.75</v>
      </c>
      <c r="J60" s="6">
        <v>3540.3809523999998</v>
      </c>
      <c r="K60" s="6">
        <v>2632.6636905</v>
      </c>
      <c r="L60" s="6">
        <v>1594.9404761999999</v>
      </c>
      <c r="M60" s="6">
        <v>454.43154762</v>
      </c>
      <c r="N60" s="6">
        <v>204.89583332999999</v>
      </c>
      <c r="O60" s="6">
        <v>127.41369048</v>
      </c>
      <c r="P60" s="6">
        <v>74.339285713999999</v>
      </c>
      <c r="Q60" s="6">
        <v>39.005952381</v>
      </c>
      <c r="R60" s="6">
        <v>21</v>
      </c>
      <c r="S60" s="6">
        <v>12.699404762</v>
      </c>
      <c r="T60" s="6">
        <v>10</v>
      </c>
      <c r="U60" s="6">
        <v>6.0148809524000004</v>
      </c>
      <c r="V60" s="6">
        <v>6</v>
      </c>
      <c r="W60" s="6">
        <v>0</v>
      </c>
      <c r="X60" s="6">
        <v>0</v>
      </c>
      <c r="Y60" s="6">
        <v>0</v>
      </c>
      <c r="Z60" s="6">
        <v>0</v>
      </c>
    </row>
    <row r="61" spans="1:26">
      <c r="A61" t="s">
        <v>41</v>
      </c>
      <c r="B61" s="1" t="s">
        <v>10</v>
      </c>
      <c r="C61" s="6">
        <v>3964.5208333</v>
      </c>
      <c r="D61" s="6">
        <v>2879.0505951999999</v>
      </c>
      <c r="E61" s="6">
        <v>2158.9196428999999</v>
      </c>
      <c r="F61" s="6">
        <v>1757.3452381</v>
      </c>
      <c r="G61" s="6">
        <v>1452.0625</v>
      </c>
      <c r="H61" s="6">
        <v>1549.2410714</v>
      </c>
      <c r="I61" s="6">
        <v>1515.3601189999999</v>
      </c>
      <c r="J61" s="6">
        <v>1343.5505952000001</v>
      </c>
      <c r="K61" s="6">
        <v>1047.1101189999999</v>
      </c>
      <c r="L61" s="6">
        <v>593.63988095000002</v>
      </c>
      <c r="M61" s="6">
        <v>121.84821429</v>
      </c>
      <c r="N61" s="6">
        <v>40.092261905000001</v>
      </c>
      <c r="O61" s="6">
        <v>23.178571429000002</v>
      </c>
      <c r="P61" s="6">
        <v>8.3511904761999993</v>
      </c>
      <c r="Q61" s="6">
        <v>3.1875</v>
      </c>
      <c r="R61" s="6">
        <v>1</v>
      </c>
      <c r="S61" s="6">
        <v>1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</row>
    <row r="62" spans="1:26">
      <c r="A62" t="s">
        <v>41</v>
      </c>
      <c r="B62" s="1" t="s">
        <v>11</v>
      </c>
      <c r="C62" s="6">
        <v>404711.87797999999</v>
      </c>
      <c r="D62" s="6">
        <v>377194.38393000001</v>
      </c>
      <c r="E62" s="6">
        <v>349531.33036000002</v>
      </c>
      <c r="F62" s="6">
        <v>338069.30060000002</v>
      </c>
      <c r="G62" s="6">
        <v>316332.36012000003</v>
      </c>
      <c r="H62" s="6">
        <v>290747.28869000002</v>
      </c>
      <c r="I62" s="6">
        <v>245391.19643000001</v>
      </c>
      <c r="J62" s="6">
        <v>191083.68452000001</v>
      </c>
      <c r="K62" s="6">
        <v>142647.11012</v>
      </c>
      <c r="L62" s="6">
        <v>101205.3244</v>
      </c>
      <c r="M62" s="6">
        <v>54968.220238000002</v>
      </c>
      <c r="N62" s="6">
        <v>35964.148809999999</v>
      </c>
      <c r="O62" s="6">
        <v>31175.821429</v>
      </c>
      <c r="P62" s="6">
        <v>27032.377976</v>
      </c>
      <c r="Q62" s="6">
        <v>22606.860119000001</v>
      </c>
      <c r="R62" s="6">
        <v>19562.413690000001</v>
      </c>
      <c r="S62" s="6">
        <v>18570.821429</v>
      </c>
      <c r="T62" s="6">
        <v>16418.392856999999</v>
      </c>
      <c r="U62" s="6">
        <v>13344.520833</v>
      </c>
      <c r="V62" s="6">
        <v>10607.002976</v>
      </c>
      <c r="W62" s="6">
        <v>5683.6011904999996</v>
      </c>
      <c r="X62" s="6">
        <v>2689.5357143000001</v>
      </c>
      <c r="Y62" s="6">
        <v>1560.8869047999999</v>
      </c>
      <c r="Z62" s="6">
        <v>862.82440475999999</v>
      </c>
    </row>
    <row r="64" spans="1:26">
      <c r="C64" s="12" t="s">
        <v>0</v>
      </c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4"/>
    </row>
    <row r="65" spans="1:26">
      <c r="A65" s="2" t="s">
        <v>43</v>
      </c>
      <c r="B65" s="2" t="s">
        <v>1</v>
      </c>
      <c r="C65">
        <v>1</v>
      </c>
      <c r="D65">
        <v>2</v>
      </c>
      <c r="E65">
        <v>3</v>
      </c>
      <c r="F65">
        <v>4</v>
      </c>
      <c r="G65">
        <v>5</v>
      </c>
      <c r="H65">
        <v>6</v>
      </c>
      <c r="I65">
        <v>7</v>
      </c>
      <c r="J65">
        <v>8</v>
      </c>
      <c r="K65">
        <v>9</v>
      </c>
      <c r="L65">
        <v>10</v>
      </c>
      <c r="M65">
        <v>11</v>
      </c>
      <c r="N65">
        <v>12</v>
      </c>
      <c r="O65">
        <v>13</v>
      </c>
      <c r="P65">
        <v>14</v>
      </c>
      <c r="Q65">
        <v>15</v>
      </c>
      <c r="R65">
        <v>16</v>
      </c>
      <c r="S65">
        <v>17</v>
      </c>
      <c r="T65">
        <v>18</v>
      </c>
      <c r="U65">
        <v>19</v>
      </c>
      <c r="V65">
        <v>20</v>
      </c>
      <c r="W65">
        <v>21</v>
      </c>
      <c r="X65">
        <v>22</v>
      </c>
      <c r="Y65">
        <v>23</v>
      </c>
      <c r="Z65">
        <v>24</v>
      </c>
    </row>
    <row r="66" spans="1:26">
      <c r="A66" s="2"/>
      <c r="B66" s="2"/>
    </row>
    <row r="67" spans="1:26">
      <c r="A67" t="s">
        <v>42</v>
      </c>
      <c r="B67" s="1" t="s">
        <v>55</v>
      </c>
      <c r="C67" s="6">
        <v>3416.3809523700002</v>
      </c>
      <c r="D67" s="6">
        <v>2823.5178571000001</v>
      </c>
      <c r="E67" s="6">
        <v>2310.0803570999997</v>
      </c>
      <c r="F67" s="6">
        <v>2107.9136905</v>
      </c>
      <c r="G67" s="6">
        <v>1862.8363095</v>
      </c>
      <c r="H67" s="6">
        <v>1637</v>
      </c>
      <c r="I67" s="6">
        <v>1354.0744047999999</v>
      </c>
      <c r="J67" s="6">
        <v>1033</v>
      </c>
      <c r="K67" s="6">
        <v>790</v>
      </c>
      <c r="L67" s="6">
        <v>596</v>
      </c>
      <c r="M67" s="6">
        <v>396.15773810000002</v>
      </c>
      <c r="N67" s="6">
        <v>332</v>
      </c>
      <c r="O67" s="6">
        <v>303</v>
      </c>
      <c r="P67" s="6">
        <v>260</v>
      </c>
      <c r="Q67" s="6">
        <v>233.87202381</v>
      </c>
      <c r="R67" s="6">
        <v>214</v>
      </c>
      <c r="S67" s="6">
        <v>192</v>
      </c>
      <c r="T67" s="6">
        <v>180</v>
      </c>
      <c r="U67" s="6">
        <v>161.83333332999999</v>
      </c>
      <c r="V67" s="6">
        <v>125.29761904999999</v>
      </c>
      <c r="W67" s="6">
        <v>87</v>
      </c>
      <c r="X67" s="6">
        <v>61</v>
      </c>
      <c r="Y67" s="6">
        <v>40</v>
      </c>
      <c r="Z67" s="6">
        <v>24</v>
      </c>
    </row>
    <row r="68" spans="1:26">
      <c r="A68" t="s">
        <v>42</v>
      </c>
      <c r="B68" s="1" t="s">
        <v>2</v>
      </c>
      <c r="C68" s="6">
        <v>6978.8601189999999</v>
      </c>
      <c r="D68" s="6">
        <v>5761.8630952000003</v>
      </c>
      <c r="E68" s="6">
        <v>4747.3482143000001</v>
      </c>
      <c r="F68" s="6">
        <v>4196.9315476000002</v>
      </c>
      <c r="G68" s="6">
        <v>3955.1875</v>
      </c>
      <c r="H68" s="6">
        <v>3655.1190476000002</v>
      </c>
      <c r="I68" s="6">
        <v>3173.8333333</v>
      </c>
      <c r="J68" s="6">
        <v>2512</v>
      </c>
      <c r="K68" s="6">
        <v>2075.9107143000001</v>
      </c>
      <c r="L68" s="6">
        <v>1619.6726189999999</v>
      </c>
      <c r="M68" s="6">
        <v>991</v>
      </c>
      <c r="N68" s="6">
        <v>780.58035714000005</v>
      </c>
      <c r="O68" s="6">
        <v>744.08333332999996</v>
      </c>
      <c r="P68" s="6">
        <v>708</v>
      </c>
      <c r="Q68" s="6">
        <v>665.67559524000001</v>
      </c>
      <c r="R68" s="6">
        <v>629.72619048000001</v>
      </c>
      <c r="S68" s="6">
        <v>668.08333332999996</v>
      </c>
      <c r="T68" s="6">
        <v>658.78571428999999</v>
      </c>
      <c r="U68" s="6">
        <v>601.89880951999999</v>
      </c>
      <c r="V68" s="6">
        <v>547.75892856999997</v>
      </c>
      <c r="W68" s="6">
        <v>324</v>
      </c>
      <c r="X68" s="6">
        <v>220</v>
      </c>
      <c r="Y68" s="6">
        <v>146</v>
      </c>
      <c r="Z68" s="6">
        <v>93</v>
      </c>
    </row>
    <row r="69" spans="1:26">
      <c r="A69" t="s">
        <v>42</v>
      </c>
      <c r="B69" s="1" t="s">
        <v>3</v>
      </c>
      <c r="C69" s="6">
        <v>9638.5892856999999</v>
      </c>
      <c r="D69" s="6">
        <v>8258.3065475999992</v>
      </c>
      <c r="E69" s="6">
        <v>6957.0178570999997</v>
      </c>
      <c r="F69" s="6">
        <v>6581.5744047999997</v>
      </c>
      <c r="G69" s="6">
        <v>6379.7380952000003</v>
      </c>
      <c r="H69" s="6">
        <v>6197.1488095000004</v>
      </c>
      <c r="I69" s="6">
        <v>6023.8005952000003</v>
      </c>
      <c r="J69" s="6">
        <v>5205.1041667</v>
      </c>
      <c r="K69" s="6">
        <v>4690.1458333</v>
      </c>
      <c r="L69" s="6">
        <v>3880.9345238000001</v>
      </c>
      <c r="M69" s="6">
        <v>2105</v>
      </c>
      <c r="N69" s="6">
        <v>1573.4583333</v>
      </c>
      <c r="O69" s="6">
        <v>1389.3660714</v>
      </c>
      <c r="P69" s="6">
        <v>1328.6666667</v>
      </c>
      <c r="Q69" s="6">
        <v>1215.9404761999999</v>
      </c>
      <c r="R69" s="6">
        <v>1187.8720238000001</v>
      </c>
      <c r="S69" s="6">
        <v>1224.8244047999999</v>
      </c>
      <c r="T69" s="6">
        <v>1226.1875</v>
      </c>
      <c r="U69" s="6">
        <v>1083.8601189999999</v>
      </c>
      <c r="V69" s="6">
        <v>952.07440475999999</v>
      </c>
      <c r="W69" s="6">
        <v>502.89285713999999</v>
      </c>
      <c r="X69" s="6">
        <v>320.48809524000001</v>
      </c>
      <c r="Y69" s="6">
        <v>189</v>
      </c>
      <c r="Z69" s="6">
        <v>114</v>
      </c>
    </row>
    <row r="70" spans="1:26">
      <c r="A70" t="s">
        <v>42</v>
      </c>
      <c r="B70" s="1" t="s">
        <v>4</v>
      </c>
      <c r="C70" s="6">
        <v>11452.455357000001</v>
      </c>
      <c r="D70" s="6">
        <v>9899.5148809999991</v>
      </c>
      <c r="E70" s="6">
        <v>8555.6577381000006</v>
      </c>
      <c r="F70" s="6">
        <v>8196.3630952000003</v>
      </c>
      <c r="G70" s="6">
        <v>8304.3869047999997</v>
      </c>
      <c r="H70" s="6">
        <v>8595.8095238000005</v>
      </c>
      <c r="I70" s="6">
        <v>8539.4285713999998</v>
      </c>
      <c r="J70" s="6">
        <v>7737.9553570999997</v>
      </c>
      <c r="K70" s="6">
        <v>7019.8244047999997</v>
      </c>
      <c r="L70" s="6">
        <v>5645.8333333</v>
      </c>
      <c r="M70" s="6">
        <v>2402.5386905</v>
      </c>
      <c r="N70" s="6">
        <v>1589.2619047999999</v>
      </c>
      <c r="O70" s="6">
        <v>1353.6547619</v>
      </c>
      <c r="P70" s="6">
        <v>1229.8392856999999</v>
      </c>
      <c r="Q70" s="6">
        <v>1131.2113095</v>
      </c>
      <c r="R70" s="6">
        <v>1060.5505952000001</v>
      </c>
      <c r="S70" s="6">
        <v>1057.4583333</v>
      </c>
      <c r="T70" s="6">
        <v>1065.3630952000001</v>
      </c>
      <c r="U70" s="6">
        <v>990.41666667000004</v>
      </c>
      <c r="V70" s="6">
        <v>890.59226190000004</v>
      </c>
      <c r="W70" s="6">
        <v>446.24404762</v>
      </c>
      <c r="X70" s="6">
        <v>253.38095238</v>
      </c>
      <c r="Y70" s="6">
        <v>166.57142856999999</v>
      </c>
      <c r="Z70" s="6">
        <v>94.133928570999998</v>
      </c>
    </row>
    <row r="71" spans="1:26">
      <c r="A71" t="s">
        <v>42</v>
      </c>
      <c r="B71" s="1" t="s">
        <v>5</v>
      </c>
      <c r="C71" s="6">
        <v>12303.699404999999</v>
      </c>
      <c r="D71" s="6">
        <v>10703.714286</v>
      </c>
      <c r="E71" s="6">
        <v>9297.2797618999994</v>
      </c>
      <c r="F71" s="6">
        <v>8832.0357143000001</v>
      </c>
      <c r="G71" s="6">
        <v>8789.6785713999998</v>
      </c>
      <c r="H71" s="6">
        <v>8827.3720238000005</v>
      </c>
      <c r="I71" s="6">
        <v>9067.6607143000001</v>
      </c>
      <c r="J71" s="6">
        <v>8436.5505952000003</v>
      </c>
      <c r="K71" s="6">
        <v>7412.0595237999996</v>
      </c>
      <c r="L71" s="6">
        <v>5916.9553570999997</v>
      </c>
      <c r="M71" s="6">
        <v>1987.9880952000001</v>
      </c>
      <c r="N71" s="6">
        <v>1134.4375</v>
      </c>
      <c r="O71" s="6">
        <v>927.69940475999999</v>
      </c>
      <c r="P71" s="6">
        <v>818.375</v>
      </c>
      <c r="Q71" s="6">
        <v>721.16369048000001</v>
      </c>
      <c r="R71" s="6">
        <v>636.25595238000005</v>
      </c>
      <c r="S71" s="6">
        <v>665.44345238000005</v>
      </c>
      <c r="T71" s="6">
        <v>669.61011904999998</v>
      </c>
      <c r="U71" s="6">
        <v>627.64285714000005</v>
      </c>
      <c r="V71" s="6">
        <v>555.15178571000001</v>
      </c>
      <c r="W71" s="6">
        <v>256.80357142999998</v>
      </c>
      <c r="X71" s="6">
        <v>155.90773809999999</v>
      </c>
      <c r="Y71" s="6">
        <v>97.5</v>
      </c>
      <c r="Z71" s="6">
        <v>58</v>
      </c>
    </row>
    <row r="72" spans="1:26">
      <c r="A72" t="s">
        <v>42</v>
      </c>
      <c r="B72" s="1" t="s">
        <v>6</v>
      </c>
      <c r="C72" s="6">
        <v>11959.586310000001</v>
      </c>
      <c r="D72" s="6">
        <v>9975.4017856999999</v>
      </c>
      <c r="E72" s="6">
        <v>8271.6458332999991</v>
      </c>
      <c r="F72" s="6">
        <v>7868.4017856999999</v>
      </c>
      <c r="G72" s="6">
        <v>7653.7083333</v>
      </c>
      <c r="H72" s="6">
        <v>7641.7976189999999</v>
      </c>
      <c r="I72" s="6">
        <v>7928.0208333</v>
      </c>
      <c r="J72" s="6">
        <v>7400.6101189999999</v>
      </c>
      <c r="K72" s="6">
        <v>6384.9375</v>
      </c>
      <c r="L72" s="6">
        <v>5141.5744047999997</v>
      </c>
      <c r="M72" s="6">
        <v>1444.7857143000001</v>
      </c>
      <c r="N72" s="6">
        <v>682.46726190000004</v>
      </c>
      <c r="O72" s="6">
        <v>511.76785713999999</v>
      </c>
      <c r="P72" s="6">
        <v>419.59821428999999</v>
      </c>
      <c r="Q72" s="6">
        <v>334.35416666999998</v>
      </c>
      <c r="R72" s="6">
        <v>298.35416666999998</v>
      </c>
      <c r="S72" s="6">
        <v>307.57738095000002</v>
      </c>
      <c r="T72" s="6">
        <v>315.95833333000002</v>
      </c>
      <c r="U72" s="6">
        <v>264</v>
      </c>
      <c r="V72" s="6">
        <v>236.72023809999999</v>
      </c>
      <c r="W72" s="6">
        <v>118.98511904999999</v>
      </c>
      <c r="X72" s="6">
        <v>61.839285713999999</v>
      </c>
      <c r="Y72" s="6">
        <v>39</v>
      </c>
      <c r="Z72" s="6">
        <v>18</v>
      </c>
    </row>
    <row r="73" spans="1:26">
      <c r="A73" t="s">
        <v>42</v>
      </c>
      <c r="B73" s="1" t="s">
        <v>7</v>
      </c>
      <c r="C73" s="6">
        <v>8848.5922618999994</v>
      </c>
      <c r="D73" s="6">
        <v>7063.7023810000001</v>
      </c>
      <c r="E73" s="6">
        <v>5707.1130952000003</v>
      </c>
      <c r="F73" s="6">
        <v>5315.5803570999997</v>
      </c>
      <c r="G73" s="6">
        <v>5160.8422619000003</v>
      </c>
      <c r="H73" s="6">
        <v>5091.1160713999998</v>
      </c>
      <c r="I73" s="6">
        <v>5466.1964286000002</v>
      </c>
      <c r="J73" s="6">
        <v>5154.3244047999997</v>
      </c>
      <c r="K73" s="6">
        <v>4584.2113095000004</v>
      </c>
      <c r="L73" s="6">
        <v>3687.3333333</v>
      </c>
      <c r="M73" s="6">
        <v>883.21428571000001</v>
      </c>
      <c r="N73" s="6">
        <v>404.82440475999999</v>
      </c>
      <c r="O73" s="6">
        <v>281.12202380999997</v>
      </c>
      <c r="P73" s="6">
        <v>202.35714286000001</v>
      </c>
      <c r="Q73" s="6">
        <v>145.81547619</v>
      </c>
      <c r="R73" s="6">
        <v>116.99107143000001</v>
      </c>
      <c r="S73" s="6">
        <v>114.05654762</v>
      </c>
      <c r="T73" s="6">
        <v>109.80952381</v>
      </c>
      <c r="U73" s="6">
        <v>110.50892856999999</v>
      </c>
      <c r="V73" s="6">
        <v>89.002976189999998</v>
      </c>
      <c r="W73" s="6">
        <v>41.690476189999998</v>
      </c>
      <c r="X73" s="6">
        <v>24.892857143000001</v>
      </c>
      <c r="Y73" s="6">
        <v>9.4464285714000003</v>
      </c>
      <c r="Z73" s="6">
        <v>5</v>
      </c>
    </row>
    <row r="74" spans="1:26">
      <c r="A74" t="s">
        <v>42</v>
      </c>
      <c r="B74" s="1" t="s">
        <v>8</v>
      </c>
      <c r="C74" s="6">
        <v>5189.6041667</v>
      </c>
      <c r="D74" s="6">
        <v>4016.2738095</v>
      </c>
      <c r="E74" s="6">
        <v>3383.8392856999999</v>
      </c>
      <c r="F74" s="6">
        <v>3297.0714286000002</v>
      </c>
      <c r="G74" s="6">
        <v>3201.5505951999999</v>
      </c>
      <c r="H74" s="6">
        <v>3307.4464286000002</v>
      </c>
      <c r="I74" s="6">
        <v>3601.6309523999998</v>
      </c>
      <c r="J74" s="6">
        <v>3263.8154761999999</v>
      </c>
      <c r="K74" s="6">
        <v>2662.5178571000001</v>
      </c>
      <c r="L74" s="6">
        <v>2007.9375</v>
      </c>
      <c r="M74" s="6">
        <v>410.13392857000002</v>
      </c>
      <c r="N74" s="6">
        <v>159.84226190000001</v>
      </c>
      <c r="O74" s="6">
        <v>113.125</v>
      </c>
      <c r="P74" s="6">
        <v>89.9375</v>
      </c>
      <c r="Q74" s="6">
        <v>71.755952381</v>
      </c>
      <c r="R74" s="6">
        <v>52.023809524000001</v>
      </c>
      <c r="S74" s="6">
        <v>41.339285713999999</v>
      </c>
      <c r="T74" s="6">
        <v>38.639880951999999</v>
      </c>
      <c r="U74" s="6">
        <v>30.005952381</v>
      </c>
      <c r="V74" s="6">
        <v>17.181547619</v>
      </c>
      <c r="W74" s="6">
        <v>5.8571428571000004</v>
      </c>
      <c r="X74" s="6">
        <v>3</v>
      </c>
      <c r="Y74" s="6">
        <v>1.0148809524</v>
      </c>
      <c r="Z74" s="6">
        <v>1</v>
      </c>
    </row>
    <row r="75" spans="1:26">
      <c r="A75" t="s">
        <v>42</v>
      </c>
      <c r="B75" s="1" t="s">
        <v>9</v>
      </c>
      <c r="C75" s="6">
        <v>2285.8511905</v>
      </c>
      <c r="D75" s="6">
        <v>1688.1458333</v>
      </c>
      <c r="E75" s="6">
        <v>1291.8660714</v>
      </c>
      <c r="F75" s="6">
        <v>1155.5059524000001</v>
      </c>
      <c r="G75" s="6">
        <v>1121.6666667</v>
      </c>
      <c r="H75" s="6">
        <v>1192.9553570999999</v>
      </c>
      <c r="I75" s="6">
        <v>1415.9642856999999</v>
      </c>
      <c r="J75" s="6">
        <v>1380.7738095</v>
      </c>
      <c r="K75" s="6">
        <v>1182.1011905</v>
      </c>
      <c r="L75" s="6">
        <v>916.18154761999995</v>
      </c>
      <c r="M75" s="6">
        <v>145.65476190000001</v>
      </c>
      <c r="N75" s="6">
        <v>53</v>
      </c>
      <c r="O75" s="6">
        <v>34.107142856999999</v>
      </c>
      <c r="P75" s="6">
        <v>27.979166667000001</v>
      </c>
      <c r="Q75" s="6">
        <v>15</v>
      </c>
      <c r="R75" s="6">
        <v>9</v>
      </c>
      <c r="S75" s="6">
        <v>7</v>
      </c>
      <c r="T75" s="6">
        <v>9</v>
      </c>
      <c r="U75" s="6">
        <v>5.3482142857000001</v>
      </c>
      <c r="V75" s="6">
        <v>1.0178571429000001</v>
      </c>
      <c r="W75" s="6">
        <v>0</v>
      </c>
      <c r="X75" s="6">
        <v>0</v>
      </c>
      <c r="Y75" s="6">
        <v>0</v>
      </c>
      <c r="Z75" s="6">
        <v>0</v>
      </c>
    </row>
    <row r="76" spans="1:26">
      <c r="A76" t="s">
        <v>42</v>
      </c>
      <c r="B76" s="1" t="s">
        <v>10</v>
      </c>
      <c r="C76" s="6">
        <v>725</v>
      </c>
      <c r="D76" s="6">
        <v>533.12797619000003</v>
      </c>
      <c r="E76" s="6">
        <v>397.05059524000001</v>
      </c>
      <c r="F76" s="6">
        <v>312.70833333000002</v>
      </c>
      <c r="G76" s="6">
        <v>312.66071428999999</v>
      </c>
      <c r="H76" s="6">
        <v>373.83035713999999</v>
      </c>
      <c r="I76" s="6">
        <v>483.27083333000002</v>
      </c>
      <c r="J76" s="6">
        <v>503.74404762</v>
      </c>
      <c r="K76" s="6">
        <v>442.86904762</v>
      </c>
      <c r="L76" s="6">
        <v>315.43452380999997</v>
      </c>
      <c r="M76" s="6">
        <v>43.386904762</v>
      </c>
      <c r="N76" s="6">
        <v>8.9940476189999998</v>
      </c>
      <c r="O76" s="6">
        <v>7</v>
      </c>
      <c r="P76" s="6">
        <v>7.0059523810000002</v>
      </c>
      <c r="Q76" s="6">
        <v>4.8511904762000002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</row>
    <row r="77" spans="1:26">
      <c r="A77" t="s">
        <v>42</v>
      </c>
      <c r="B77" s="1" t="s">
        <v>11</v>
      </c>
      <c r="C77" s="6">
        <v>72798.619047999993</v>
      </c>
      <c r="D77" s="6">
        <v>60723.568452</v>
      </c>
      <c r="E77" s="6">
        <v>50918.898809999999</v>
      </c>
      <c r="F77" s="6">
        <v>47864.086309999999</v>
      </c>
      <c r="G77" s="6">
        <v>46742.255952</v>
      </c>
      <c r="H77" s="6">
        <v>46519.595238000002</v>
      </c>
      <c r="I77" s="6">
        <v>47053.880952</v>
      </c>
      <c r="J77" s="6">
        <v>42627.877976000003</v>
      </c>
      <c r="K77" s="6">
        <v>37244.577381000003</v>
      </c>
      <c r="L77" s="6">
        <v>29727.857143000001</v>
      </c>
      <c r="M77" s="6">
        <v>10809.860119000001</v>
      </c>
      <c r="N77" s="6">
        <v>6718.8660713999998</v>
      </c>
      <c r="O77" s="6">
        <v>5664.9255952000003</v>
      </c>
      <c r="P77" s="6">
        <v>5091.7589286000002</v>
      </c>
      <c r="Q77" s="6">
        <v>4539.6398810000001</v>
      </c>
      <c r="R77" s="6">
        <v>4204.7738095000004</v>
      </c>
      <c r="S77" s="6">
        <v>4277.7827380999997</v>
      </c>
      <c r="T77" s="6">
        <v>4273.3541667</v>
      </c>
      <c r="U77" s="6">
        <v>3875.5148810000001</v>
      </c>
      <c r="V77" s="6">
        <v>3414.7976189999999</v>
      </c>
      <c r="W77" s="6">
        <v>1783.4732143000001</v>
      </c>
      <c r="X77" s="6">
        <v>1100.5089286</v>
      </c>
      <c r="Y77" s="6">
        <v>688.53273809999996</v>
      </c>
      <c r="Z77" s="6">
        <v>407.13392857000002</v>
      </c>
    </row>
    <row r="82" spans="1:26" ht="18">
      <c r="A82" s="3" t="s">
        <v>18</v>
      </c>
    </row>
    <row r="84" spans="1:26">
      <c r="C84" s="12" t="s">
        <v>0</v>
      </c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4"/>
    </row>
    <row r="85" spans="1:26">
      <c r="A85" s="2" t="s">
        <v>43</v>
      </c>
      <c r="B85" s="2" t="s">
        <v>1</v>
      </c>
      <c r="C85">
        <v>1</v>
      </c>
      <c r="D85">
        <v>2</v>
      </c>
      <c r="E85">
        <v>3</v>
      </c>
      <c r="F85">
        <v>4</v>
      </c>
      <c r="G85">
        <v>5</v>
      </c>
      <c r="H85">
        <v>6</v>
      </c>
      <c r="I85">
        <v>7</v>
      </c>
      <c r="J85">
        <v>8</v>
      </c>
      <c r="K85">
        <v>9</v>
      </c>
      <c r="L85">
        <v>10</v>
      </c>
      <c r="M85">
        <v>11</v>
      </c>
      <c r="N85">
        <v>12</v>
      </c>
      <c r="O85">
        <v>13</v>
      </c>
      <c r="P85">
        <v>14</v>
      </c>
      <c r="Q85">
        <v>15</v>
      </c>
      <c r="R85">
        <v>16</v>
      </c>
      <c r="S85">
        <v>17</v>
      </c>
      <c r="T85">
        <v>18</v>
      </c>
      <c r="U85">
        <v>19</v>
      </c>
      <c r="V85">
        <v>20</v>
      </c>
      <c r="W85">
        <v>21</v>
      </c>
      <c r="X85">
        <v>22</v>
      </c>
      <c r="Y85">
        <v>23</v>
      </c>
      <c r="Z85">
        <v>24</v>
      </c>
    </row>
    <row r="86" spans="1:26">
      <c r="A86" s="2"/>
      <c r="B86" s="2"/>
    </row>
    <row r="87" spans="1:26">
      <c r="A87" t="s">
        <v>41</v>
      </c>
      <c r="B87" s="1" t="s">
        <v>55</v>
      </c>
      <c r="C87" s="6">
        <v>2033</v>
      </c>
      <c r="D87" s="6">
        <v>1933</v>
      </c>
      <c r="E87" s="6">
        <v>1896</v>
      </c>
      <c r="F87" s="6">
        <v>1565</v>
      </c>
      <c r="G87" s="6">
        <v>1373</v>
      </c>
      <c r="H87" s="6">
        <v>1182</v>
      </c>
      <c r="I87" s="6">
        <v>836</v>
      </c>
      <c r="J87" s="6">
        <v>655</v>
      </c>
      <c r="K87" s="6">
        <v>444</v>
      </c>
      <c r="L87" s="6">
        <v>624</v>
      </c>
      <c r="M87" s="6">
        <v>371</v>
      </c>
      <c r="N87" s="6">
        <v>126</v>
      </c>
      <c r="O87" s="6">
        <v>82</v>
      </c>
      <c r="P87" s="6">
        <v>61</v>
      </c>
      <c r="Q87" s="6">
        <v>53</v>
      </c>
      <c r="R87" s="6">
        <v>41</v>
      </c>
      <c r="S87" s="6">
        <v>34</v>
      </c>
      <c r="T87" s="6">
        <v>18</v>
      </c>
      <c r="U87" s="6">
        <v>24</v>
      </c>
      <c r="V87" s="6">
        <v>36</v>
      </c>
      <c r="W87" s="6">
        <v>31</v>
      </c>
      <c r="X87" s="6">
        <v>3</v>
      </c>
      <c r="Y87" s="6">
        <v>4</v>
      </c>
      <c r="Z87" s="6">
        <v>0</v>
      </c>
    </row>
    <row r="88" spans="1:26">
      <c r="A88" t="s">
        <v>41</v>
      </c>
      <c r="B88" s="1" t="s">
        <v>2</v>
      </c>
      <c r="C88" s="6">
        <v>3158</v>
      </c>
      <c r="D88" s="6">
        <v>3787</v>
      </c>
      <c r="E88" s="6">
        <v>3842</v>
      </c>
      <c r="F88" s="6">
        <v>3578</v>
      </c>
      <c r="G88" s="6">
        <v>3186</v>
      </c>
      <c r="H88" s="6">
        <v>2762</v>
      </c>
      <c r="I88" s="6">
        <v>2124</v>
      </c>
      <c r="J88" s="6">
        <v>1471</v>
      </c>
      <c r="K88" s="6">
        <v>1102</v>
      </c>
      <c r="L88" s="6">
        <v>1714</v>
      </c>
      <c r="M88" s="6">
        <v>1246</v>
      </c>
      <c r="N88" s="6">
        <v>367</v>
      </c>
      <c r="O88" s="6">
        <v>278</v>
      </c>
      <c r="P88" s="6">
        <v>196</v>
      </c>
      <c r="Q88" s="6">
        <v>169</v>
      </c>
      <c r="R88" s="6">
        <v>156</v>
      </c>
      <c r="S88" s="6">
        <v>107</v>
      </c>
      <c r="T88" s="6">
        <v>101</v>
      </c>
      <c r="U88" s="6">
        <v>74</v>
      </c>
      <c r="V88" s="6">
        <v>228</v>
      </c>
      <c r="W88" s="6">
        <v>142</v>
      </c>
      <c r="X88" s="6">
        <v>18</v>
      </c>
      <c r="Y88" s="6">
        <v>9</v>
      </c>
      <c r="Z88" s="6">
        <v>5</v>
      </c>
    </row>
    <row r="89" spans="1:26">
      <c r="A89" t="s">
        <v>41</v>
      </c>
      <c r="B89" s="1" t="s">
        <v>3</v>
      </c>
      <c r="C89" s="6">
        <v>3369</v>
      </c>
      <c r="D89" s="6">
        <v>4087</v>
      </c>
      <c r="E89" s="6">
        <v>4228</v>
      </c>
      <c r="F89" s="6">
        <v>4168</v>
      </c>
      <c r="G89" s="6">
        <v>3984</v>
      </c>
      <c r="H89" s="6">
        <v>3520</v>
      </c>
      <c r="I89" s="6">
        <v>2771</v>
      </c>
      <c r="J89" s="6">
        <v>1948</v>
      </c>
      <c r="K89" s="6">
        <v>1621</v>
      </c>
      <c r="L89" s="6">
        <v>3722</v>
      </c>
      <c r="M89" s="6">
        <v>2897</v>
      </c>
      <c r="N89" s="6">
        <v>660</v>
      </c>
      <c r="O89" s="6">
        <v>427</v>
      </c>
      <c r="P89" s="6">
        <v>369</v>
      </c>
      <c r="Q89" s="6">
        <v>279</v>
      </c>
      <c r="R89" s="6">
        <v>197</v>
      </c>
      <c r="S89" s="6">
        <v>180</v>
      </c>
      <c r="T89" s="6">
        <v>176</v>
      </c>
      <c r="U89" s="6">
        <v>139</v>
      </c>
      <c r="V89" s="6">
        <v>489</v>
      </c>
      <c r="W89" s="6">
        <v>295</v>
      </c>
      <c r="X89" s="6">
        <v>24</v>
      </c>
      <c r="Y89" s="6">
        <v>16</v>
      </c>
      <c r="Z89" s="6">
        <v>5</v>
      </c>
    </row>
    <row r="90" spans="1:26">
      <c r="A90" t="s">
        <v>41</v>
      </c>
      <c r="B90" s="1" t="s">
        <v>4</v>
      </c>
      <c r="C90" s="6">
        <v>3354</v>
      </c>
      <c r="D90" s="6">
        <v>3583</v>
      </c>
      <c r="E90" s="6">
        <v>3747</v>
      </c>
      <c r="F90" s="6">
        <v>3673</v>
      </c>
      <c r="G90" s="6">
        <v>3464</v>
      </c>
      <c r="H90" s="6">
        <v>3247</v>
      </c>
      <c r="I90" s="6">
        <v>2706</v>
      </c>
      <c r="J90" s="6">
        <v>2271</v>
      </c>
      <c r="K90" s="6">
        <v>1859</v>
      </c>
      <c r="L90" s="6">
        <v>5693</v>
      </c>
      <c r="M90" s="6">
        <v>3999</v>
      </c>
      <c r="N90" s="6">
        <v>726</v>
      </c>
      <c r="O90" s="6">
        <v>451</v>
      </c>
      <c r="P90" s="6">
        <v>335</v>
      </c>
      <c r="Q90" s="6">
        <v>237</v>
      </c>
      <c r="R90" s="6">
        <v>171</v>
      </c>
      <c r="S90" s="6">
        <v>174</v>
      </c>
      <c r="T90" s="6">
        <v>167</v>
      </c>
      <c r="U90" s="6">
        <v>133</v>
      </c>
      <c r="V90" s="6">
        <v>469</v>
      </c>
      <c r="W90" s="6">
        <v>310</v>
      </c>
      <c r="X90" s="6">
        <v>32</v>
      </c>
      <c r="Y90" s="6">
        <v>27</v>
      </c>
      <c r="Z90" s="6">
        <v>11</v>
      </c>
    </row>
    <row r="91" spans="1:26">
      <c r="A91" t="s">
        <v>41</v>
      </c>
      <c r="B91" s="1" t="s">
        <v>5</v>
      </c>
      <c r="C91" s="6">
        <v>3225</v>
      </c>
      <c r="D91" s="6">
        <v>3459</v>
      </c>
      <c r="E91" s="6">
        <v>3339</v>
      </c>
      <c r="F91" s="6">
        <v>3043</v>
      </c>
      <c r="G91" s="6">
        <v>3048</v>
      </c>
      <c r="H91" s="6">
        <v>2745</v>
      </c>
      <c r="I91" s="6">
        <v>2353</v>
      </c>
      <c r="J91" s="6">
        <v>1887</v>
      </c>
      <c r="K91" s="6">
        <v>1694</v>
      </c>
      <c r="L91" s="6">
        <v>6237</v>
      </c>
      <c r="M91" s="6">
        <v>3731</v>
      </c>
      <c r="N91" s="6">
        <v>573</v>
      </c>
      <c r="O91" s="6">
        <v>279</v>
      </c>
      <c r="P91" s="6">
        <v>175</v>
      </c>
      <c r="Q91" s="6">
        <v>147</v>
      </c>
      <c r="R91" s="6">
        <v>136</v>
      </c>
      <c r="S91" s="6">
        <v>122</v>
      </c>
      <c r="T91" s="6">
        <v>102</v>
      </c>
      <c r="U91" s="6">
        <v>89</v>
      </c>
      <c r="V91" s="6">
        <v>365</v>
      </c>
      <c r="W91" s="6">
        <v>184</v>
      </c>
      <c r="X91" s="6">
        <v>29</v>
      </c>
      <c r="Y91" s="6">
        <v>12</v>
      </c>
      <c r="Z91" s="6">
        <v>11</v>
      </c>
    </row>
    <row r="92" spans="1:26">
      <c r="A92" t="s">
        <v>41</v>
      </c>
      <c r="B92" s="1" t="s">
        <v>6</v>
      </c>
      <c r="C92" s="6">
        <v>2922</v>
      </c>
      <c r="D92" s="6">
        <v>2591</v>
      </c>
      <c r="E92" s="6">
        <v>2585</v>
      </c>
      <c r="F92" s="6">
        <v>2267</v>
      </c>
      <c r="G92" s="6">
        <v>2204</v>
      </c>
      <c r="H92" s="6">
        <v>2069</v>
      </c>
      <c r="I92" s="6">
        <v>1745</v>
      </c>
      <c r="J92" s="6">
        <v>1389</v>
      </c>
      <c r="K92" s="6">
        <v>1202</v>
      </c>
      <c r="L92" s="6">
        <v>5554</v>
      </c>
      <c r="M92" s="6">
        <v>2723</v>
      </c>
      <c r="N92" s="6">
        <v>362</v>
      </c>
      <c r="O92" s="6">
        <v>205</v>
      </c>
      <c r="P92" s="6">
        <v>158</v>
      </c>
      <c r="Q92" s="6">
        <v>100</v>
      </c>
      <c r="R92" s="6">
        <v>72</v>
      </c>
      <c r="S92" s="6">
        <v>61</v>
      </c>
      <c r="T92" s="6">
        <v>49</v>
      </c>
      <c r="U92" s="6">
        <v>47</v>
      </c>
      <c r="V92" s="6">
        <v>214</v>
      </c>
      <c r="W92" s="6">
        <v>74</v>
      </c>
      <c r="X92" s="6">
        <v>16</v>
      </c>
      <c r="Y92" s="6">
        <v>6</v>
      </c>
      <c r="Z92" s="6">
        <v>2</v>
      </c>
    </row>
    <row r="93" spans="1:26">
      <c r="A93" t="s">
        <v>41</v>
      </c>
      <c r="B93" s="1" t="s">
        <v>7</v>
      </c>
      <c r="C93" s="6">
        <v>2043</v>
      </c>
      <c r="D93" s="6">
        <v>1680</v>
      </c>
      <c r="E93" s="6">
        <v>1675</v>
      </c>
      <c r="F93" s="6">
        <v>1432</v>
      </c>
      <c r="G93" s="6">
        <v>1364</v>
      </c>
      <c r="H93" s="6">
        <v>1301</v>
      </c>
      <c r="I93" s="6">
        <v>1152</v>
      </c>
      <c r="J93" s="6">
        <v>927</v>
      </c>
      <c r="K93" s="6">
        <v>851</v>
      </c>
      <c r="L93" s="6">
        <v>3963</v>
      </c>
      <c r="M93" s="6">
        <v>1499</v>
      </c>
      <c r="N93" s="6">
        <v>182</v>
      </c>
      <c r="O93" s="6">
        <v>92</v>
      </c>
      <c r="P93" s="6">
        <v>73</v>
      </c>
      <c r="Q93" s="6">
        <v>45</v>
      </c>
      <c r="R93" s="6">
        <v>28</v>
      </c>
      <c r="S93" s="6">
        <v>16</v>
      </c>
      <c r="T93" s="6">
        <v>12</v>
      </c>
      <c r="U93" s="6">
        <v>15</v>
      </c>
      <c r="V93" s="6">
        <v>84</v>
      </c>
      <c r="W93" s="6">
        <v>23</v>
      </c>
      <c r="X93" s="6">
        <v>3</v>
      </c>
      <c r="Y93" s="6">
        <v>0</v>
      </c>
      <c r="Z93" s="6">
        <v>1</v>
      </c>
    </row>
    <row r="94" spans="1:26">
      <c r="A94" t="s">
        <v>41</v>
      </c>
      <c r="B94" s="1" t="s">
        <v>8</v>
      </c>
      <c r="C94" s="6">
        <v>1288</v>
      </c>
      <c r="D94" s="6">
        <v>980</v>
      </c>
      <c r="E94" s="6">
        <v>938</v>
      </c>
      <c r="F94" s="6">
        <v>851</v>
      </c>
      <c r="G94" s="6">
        <v>814</v>
      </c>
      <c r="H94" s="6">
        <v>870</v>
      </c>
      <c r="I94" s="6">
        <v>789</v>
      </c>
      <c r="J94" s="6">
        <v>612</v>
      </c>
      <c r="K94" s="6">
        <v>486</v>
      </c>
      <c r="L94" s="6">
        <v>2160</v>
      </c>
      <c r="M94" s="6">
        <v>545</v>
      </c>
      <c r="N94" s="6">
        <v>52</v>
      </c>
      <c r="O94" s="6">
        <v>33</v>
      </c>
      <c r="P94" s="6">
        <v>14</v>
      </c>
      <c r="Q94" s="6">
        <v>9</v>
      </c>
      <c r="R94" s="6">
        <v>5</v>
      </c>
      <c r="S94" s="6">
        <v>1</v>
      </c>
      <c r="T94" s="6">
        <v>6</v>
      </c>
      <c r="U94" s="6">
        <v>1</v>
      </c>
      <c r="V94" s="6">
        <v>6</v>
      </c>
      <c r="W94" s="6">
        <v>4</v>
      </c>
      <c r="X94" s="6">
        <v>0</v>
      </c>
      <c r="Y94" s="6">
        <v>0</v>
      </c>
      <c r="Z94" s="6">
        <v>0</v>
      </c>
    </row>
    <row r="95" spans="1:26">
      <c r="A95" t="s">
        <v>41</v>
      </c>
      <c r="B95" s="1" t="s">
        <v>9</v>
      </c>
      <c r="C95" s="6">
        <v>592</v>
      </c>
      <c r="D95" s="6">
        <v>464</v>
      </c>
      <c r="E95" s="6">
        <v>460</v>
      </c>
      <c r="F95" s="6">
        <v>396</v>
      </c>
      <c r="G95" s="6">
        <v>375</v>
      </c>
      <c r="H95" s="6">
        <v>264</v>
      </c>
      <c r="I95" s="6">
        <v>173</v>
      </c>
      <c r="J95" s="6">
        <v>132</v>
      </c>
      <c r="K95" s="6">
        <v>92</v>
      </c>
      <c r="L95" s="6">
        <v>839</v>
      </c>
      <c r="M95" s="6">
        <v>152</v>
      </c>
      <c r="N95" s="6">
        <v>14</v>
      </c>
      <c r="O95" s="6">
        <v>2</v>
      </c>
      <c r="P95" s="6">
        <v>3</v>
      </c>
      <c r="Q95" s="6">
        <v>3</v>
      </c>
      <c r="R95" s="6">
        <v>1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  <c r="Z95" s="6">
        <v>0</v>
      </c>
    </row>
    <row r="96" spans="1:26">
      <c r="A96" t="s">
        <v>41</v>
      </c>
      <c r="B96" s="1" t="s">
        <v>10</v>
      </c>
      <c r="C96" s="6">
        <v>239</v>
      </c>
      <c r="D96" s="6">
        <v>142</v>
      </c>
      <c r="E96" s="6">
        <v>104</v>
      </c>
      <c r="F96" s="6">
        <v>99</v>
      </c>
      <c r="G96" s="6">
        <v>59</v>
      </c>
      <c r="H96" s="6">
        <v>62</v>
      </c>
      <c r="I96" s="6">
        <v>42</v>
      </c>
      <c r="J96" s="6">
        <v>38</v>
      </c>
      <c r="K96" s="6">
        <v>35</v>
      </c>
      <c r="L96" s="6">
        <v>274</v>
      </c>
      <c r="M96" s="6">
        <v>33</v>
      </c>
      <c r="N96" s="6">
        <v>4</v>
      </c>
      <c r="O96" s="6">
        <v>1</v>
      </c>
      <c r="P96" s="6">
        <v>1</v>
      </c>
      <c r="Q96" s="6">
        <v>1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  <c r="Z96" s="6">
        <v>0</v>
      </c>
    </row>
    <row r="97" spans="1:26">
      <c r="A97" t="s">
        <v>41</v>
      </c>
      <c r="B97" s="1" t="s">
        <v>11</v>
      </c>
      <c r="C97" s="6">
        <v>22223</v>
      </c>
      <c r="D97" s="6">
        <v>22706</v>
      </c>
      <c r="E97" s="6">
        <v>22814</v>
      </c>
      <c r="F97" s="6">
        <v>21072</v>
      </c>
      <c r="G97" s="6">
        <v>19871</v>
      </c>
      <c r="H97" s="6">
        <v>18022</v>
      </c>
      <c r="I97" s="6">
        <v>14691</v>
      </c>
      <c r="J97" s="6">
        <v>11330</v>
      </c>
      <c r="K97" s="6">
        <v>9386</v>
      </c>
      <c r="L97" s="6">
        <v>30780</v>
      </c>
      <c r="M97" s="6">
        <v>17196</v>
      </c>
      <c r="N97" s="6">
        <v>3066</v>
      </c>
      <c r="O97" s="6">
        <v>1850</v>
      </c>
      <c r="P97" s="6">
        <v>1385</v>
      </c>
      <c r="Q97" s="6">
        <v>1043</v>
      </c>
      <c r="R97" s="6">
        <v>807</v>
      </c>
      <c r="S97" s="6">
        <v>695</v>
      </c>
      <c r="T97" s="6">
        <v>631</v>
      </c>
      <c r="U97" s="6">
        <v>522</v>
      </c>
      <c r="V97" s="6">
        <v>1891</v>
      </c>
      <c r="W97" s="6">
        <v>1063</v>
      </c>
      <c r="X97" s="6">
        <v>125</v>
      </c>
      <c r="Y97" s="6">
        <v>74</v>
      </c>
      <c r="Z97" s="6">
        <v>35</v>
      </c>
    </row>
    <row r="99" spans="1:26">
      <c r="C99" s="12" t="s">
        <v>0</v>
      </c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4"/>
    </row>
    <row r="100" spans="1:26">
      <c r="A100" s="2" t="s">
        <v>43</v>
      </c>
      <c r="B100" s="2" t="s">
        <v>1</v>
      </c>
      <c r="C100">
        <v>1</v>
      </c>
      <c r="D100">
        <v>2</v>
      </c>
      <c r="E100">
        <v>3</v>
      </c>
      <c r="F100">
        <v>4</v>
      </c>
      <c r="G100">
        <v>5</v>
      </c>
      <c r="H100">
        <v>6</v>
      </c>
      <c r="I100">
        <v>7</v>
      </c>
      <c r="J100">
        <v>8</v>
      </c>
      <c r="K100">
        <v>9</v>
      </c>
      <c r="L100">
        <v>10</v>
      </c>
      <c r="M100">
        <v>11</v>
      </c>
      <c r="N100">
        <v>12</v>
      </c>
      <c r="O100">
        <v>13</v>
      </c>
      <c r="P100">
        <v>14</v>
      </c>
      <c r="Q100">
        <v>15</v>
      </c>
      <c r="R100">
        <v>16</v>
      </c>
      <c r="S100">
        <v>17</v>
      </c>
      <c r="T100">
        <v>18</v>
      </c>
      <c r="U100">
        <v>19</v>
      </c>
      <c r="V100">
        <v>20</v>
      </c>
      <c r="W100">
        <v>21</v>
      </c>
      <c r="X100">
        <v>22</v>
      </c>
      <c r="Y100">
        <v>23</v>
      </c>
      <c r="Z100">
        <v>24</v>
      </c>
    </row>
    <row r="101" spans="1:26">
      <c r="A101" s="2"/>
      <c r="B101" s="2"/>
    </row>
    <row r="102" spans="1:26">
      <c r="A102" t="s">
        <v>42</v>
      </c>
      <c r="B102" s="1" t="s">
        <v>55</v>
      </c>
      <c r="C102" s="6">
        <v>761</v>
      </c>
      <c r="D102" s="6">
        <v>606</v>
      </c>
      <c r="E102" s="6">
        <v>460</v>
      </c>
      <c r="F102" s="6">
        <v>373</v>
      </c>
      <c r="G102" s="6">
        <v>285</v>
      </c>
      <c r="H102" s="6">
        <v>246</v>
      </c>
      <c r="I102" s="6">
        <v>212</v>
      </c>
      <c r="J102" s="6">
        <v>150</v>
      </c>
      <c r="K102" s="6">
        <v>109</v>
      </c>
      <c r="L102" s="6">
        <v>174</v>
      </c>
      <c r="M102" s="6">
        <v>87</v>
      </c>
      <c r="N102" s="6">
        <v>44</v>
      </c>
      <c r="O102" s="6">
        <v>44</v>
      </c>
      <c r="P102" s="6">
        <v>34</v>
      </c>
      <c r="Q102" s="6">
        <v>20</v>
      </c>
      <c r="R102" s="6">
        <v>18</v>
      </c>
      <c r="S102" s="6">
        <v>12</v>
      </c>
      <c r="T102" s="6">
        <v>11</v>
      </c>
      <c r="U102" s="6">
        <v>14</v>
      </c>
      <c r="V102" s="6">
        <v>23</v>
      </c>
      <c r="W102" s="6">
        <v>7</v>
      </c>
      <c r="X102" s="6">
        <v>4</v>
      </c>
      <c r="Y102" s="6">
        <v>1</v>
      </c>
      <c r="Z102" s="6">
        <v>2</v>
      </c>
    </row>
    <row r="103" spans="1:26">
      <c r="A103" t="s">
        <v>42</v>
      </c>
      <c r="B103" s="1" t="s">
        <v>2</v>
      </c>
      <c r="C103" s="6">
        <v>1438</v>
      </c>
      <c r="D103" s="6">
        <v>1181</v>
      </c>
      <c r="E103" s="6">
        <v>1019</v>
      </c>
      <c r="F103" s="6">
        <v>779</v>
      </c>
      <c r="G103" s="6">
        <v>682</v>
      </c>
      <c r="H103" s="6">
        <v>600</v>
      </c>
      <c r="I103" s="6">
        <v>487</v>
      </c>
      <c r="J103" s="6">
        <v>401</v>
      </c>
      <c r="K103" s="6">
        <v>295</v>
      </c>
      <c r="L103" s="6">
        <v>621</v>
      </c>
      <c r="M103" s="6">
        <v>317</v>
      </c>
      <c r="N103" s="6">
        <v>139</v>
      </c>
      <c r="O103" s="6">
        <v>105</v>
      </c>
      <c r="P103" s="6">
        <v>77</v>
      </c>
      <c r="Q103" s="6">
        <v>80</v>
      </c>
      <c r="R103" s="6">
        <v>61</v>
      </c>
      <c r="S103" s="6">
        <v>51</v>
      </c>
      <c r="T103" s="6">
        <v>46</v>
      </c>
      <c r="U103" s="6">
        <v>52</v>
      </c>
      <c r="V103" s="6">
        <v>126</v>
      </c>
      <c r="W103" s="6">
        <v>45</v>
      </c>
      <c r="X103" s="6">
        <v>14</v>
      </c>
      <c r="Y103" s="6">
        <v>6</v>
      </c>
      <c r="Z103" s="6">
        <v>11</v>
      </c>
    </row>
    <row r="104" spans="1:26">
      <c r="A104" t="s">
        <v>42</v>
      </c>
      <c r="B104" s="1" t="s">
        <v>3</v>
      </c>
      <c r="C104" s="6">
        <v>1631</v>
      </c>
      <c r="D104" s="6">
        <v>1501</v>
      </c>
      <c r="E104" s="6">
        <v>1338</v>
      </c>
      <c r="F104" s="6">
        <v>1116</v>
      </c>
      <c r="G104" s="6">
        <v>942</v>
      </c>
      <c r="H104" s="6">
        <v>821</v>
      </c>
      <c r="I104" s="6">
        <v>687</v>
      </c>
      <c r="J104" s="6">
        <v>602</v>
      </c>
      <c r="K104" s="6">
        <v>525</v>
      </c>
      <c r="L104" s="6">
        <v>1781</v>
      </c>
      <c r="M104" s="6">
        <v>778</v>
      </c>
      <c r="N104" s="6">
        <v>320</v>
      </c>
      <c r="O104" s="6">
        <v>209</v>
      </c>
      <c r="P104" s="6">
        <v>178</v>
      </c>
      <c r="Q104" s="6">
        <v>117</v>
      </c>
      <c r="R104" s="6">
        <v>121</v>
      </c>
      <c r="S104" s="6">
        <v>90</v>
      </c>
      <c r="T104" s="6">
        <v>94</v>
      </c>
      <c r="U104" s="6">
        <v>75</v>
      </c>
      <c r="V104" s="6">
        <v>281</v>
      </c>
      <c r="W104" s="6">
        <v>84</v>
      </c>
      <c r="X104" s="6">
        <v>32</v>
      </c>
      <c r="Y104" s="6">
        <v>11</v>
      </c>
      <c r="Z104" s="6">
        <v>4</v>
      </c>
    </row>
    <row r="105" spans="1:26">
      <c r="A105" t="s">
        <v>42</v>
      </c>
      <c r="B105" s="1" t="s">
        <v>4</v>
      </c>
      <c r="C105" s="6">
        <v>1734</v>
      </c>
      <c r="D105" s="6">
        <v>1660</v>
      </c>
      <c r="E105" s="6">
        <v>1421</v>
      </c>
      <c r="F105" s="6">
        <v>1179</v>
      </c>
      <c r="G105" s="6">
        <v>972</v>
      </c>
      <c r="H105" s="6">
        <v>957</v>
      </c>
      <c r="I105" s="6">
        <v>872</v>
      </c>
      <c r="J105" s="6">
        <v>727</v>
      </c>
      <c r="K105" s="6">
        <v>713</v>
      </c>
      <c r="L105" s="6">
        <v>3042</v>
      </c>
      <c r="M105" s="6">
        <v>1006</v>
      </c>
      <c r="N105" s="6">
        <v>290</v>
      </c>
      <c r="O105" s="6">
        <v>212</v>
      </c>
      <c r="P105" s="6">
        <v>147</v>
      </c>
      <c r="Q105" s="6">
        <v>116</v>
      </c>
      <c r="R105" s="6">
        <v>100</v>
      </c>
      <c r="S105" s="6">
        <v>92</v>
      </c>
      <c r="T105" s="6">
        <v>75</v>
      </c>
      <c r="U105" s="6">
        <v>61</v>
      </c>
      <c r="V105" s="6">
        <v>298</v>
      </c>
      <c r="W105" s="6">
        <v>107</v>
      </c>
      <c r="X105" s="6">
        <v>19</v>
      </c>
      <c r="Y105" s="6">
        <v>7</v>
      </c>
      <c r="Z105" s="6">
        <v>7</v>
      </c>
    </row>
    <row r="106" spans="1:26">
      <c r="A106" t="s">
        <v>42</v>
      </c>
      <c r="B106" s="1" t="s">
        <v>5</v>
      </c>
      <c r="C106" s="6">
        <v>1695</v>
      </c>
      <c r="D106" s="6">
        <v>1432</v>
      </c>
      <c r="E106" s="6">
        <v>1257</v>
      </c>
      <c r="F106" s="6">
        <v>1054</v>
      </c>
      <c r="G106" s="6">
        <v>982</v>
      </c>
      <c r="H106" s="6">
        <v>861</v>
      </c>
      <c r="I106" s="6">
        <v>810</v>
      </c>
      <c r="J106" s="6">
        <v>727</v>
      </c>
      <c r="K106" s="6">
        <v>677</v>
      </c>
      <c r="L106" s="6">
        <v>3500</v>
      </c>
      <c r="M106" s="6">
        <v>905</v>
      </c>
      <c r="N106" s="6">
        <v>194</v>
      </c>
      <c r="O106" s="6">
        <v>134</v>
      </c>
      <c r="P106" s="6">
        <v>97</v>
      </c>
      <c r="Q106" s="6">
        <v>73</v>
      </c>
      <c r="R106" s="6">
        <v>50</v>
      </c>
      <c r="S106" s="6">
        <v>52</v>
      </c>
      <c r="T106" s="6">
        <v>57</v>
      </c>
      <c r="U106" s="6">
        <v>49</v>
      </c>
      <c r="V106" s="6">
        <v>233</v>
      </c>
      <c r="W106" s="6">
        <v>67</v>
      </c>
      <c r="X106" s="6">
        <v>22</v>
      </c>
      <c r="Y106" s="6">
        <v>8</v>
      </c>
      <c r="Z106" s="6">
        <v>12</v>
      </c>
    </row>
    <row r="107" spans="1:26">
      <c r="A107" t="s">
        <v>42</v>
      </c>
      <c r="B107" s="1" t="s">
        <v>6</v>
      </c>
      <c r="C107" s="6">
        <v>1430</v>
      </c>
      <c r="D107" s="6">
        <v>1247</v>
      </c>
      <c r="E107" s="6">
        <v>987</v>
      </c>
      <c r="F107" s="6">
        <v>799</v>
      </c>
      <c r="G107" s="6">
        <v>743</v>
      </c>
      <c r="H107" s="6">
        <v>703</v>
      </c>
      <c r="I107" s="6">
        <v>652</v>
      </c>
      <c r="J107" s="6">
        <v>641</v>
      </c>
      <c r="K107" s="6">
        <v>567</v>
      </c>
      <c r="L107" s="6">
        <v>3327</v>
      </c>
      <c r="M107" s="6">
        <v>734</v>
      </c>
      <c r="N107" s="6">
        <v>129</v>
      </c>
      <c r="O107" s="6">
        <v>72</v>
      </c>
      <c r="P107" s="6">
        <v>49</v>
      </c>
      <c r="Q107" s="6">
        <v>34</v>
      </c>
      <c r="R107" s="6">
        <v>32</v>
      </c>
      <c r="S107" s="6">
        <v>26</v>
      </c>
      <c r="T107" s="6">
        <v>31</v>
      </c>
      <c r="U107" s="6">
        <v>20</v>
      </c>
      <c r="V107" s="6">
        <v>102</v>
      </c>
      <c r="W107" s="6">
        <v>25</v>
      </c>
      <c r="X107" s="6">
        <v>6</v>
      </c>
      <c r="Y107" s="6">
        <v>4</v>
      </c>
      <c r="Z107" s="6">
        <v>3</v>
      </c>
    </row>
    <row r="108" spans="1:26">
      <c r="A108" t="s">
        <v>42</v>
      </c>
      <c r="B108" s="1" t="s">
        <v>7</v>
      </c>
      <c r="C108" s="6">
        <v>1034</v>
      </c>
      <c r="D108" s="6">
        <v>790</v>
      </c>
      <c r="E108" s="6">
        <v>593</v>
      </c>
      <c r="F108" s="6">
        <v>495</v>
      </c>
      <c r="G108" s="6">
        <v>507</v>
      </c>
      <c r="H108" s="6">
        <v>453</v>
      </c>
      <c r="I108" s="6">
        <v>438</v>
      </c>
      <c r="J108" s="6">
        <v>407</v>
      </c>
      <c r="K108" s="6">
        <v>368</v>
      </c>
      <c r="L108" s="6">
        <v>2535</v>
      </c>
      <c r="M108" s="6">
        <v>449</v>
      </c>
      <c r="N108" s="6">
        <v>92</v>
      </c>
      <c r="O108" s="6">
        <v>44</v>
      </c>
      <c r="P108" s="6">
        <v>33</v>
      </c>
      <c r="Q108" s="6">
        <v>12</v>
      </c>
      <c r="R108" s="6">
        <v>5</v>
      </c>
      <c r="S108" s="6">
        <v>9</v>
      </c>
      <c r="T108" s="6">
        <v>8</v>
      </c>
      <c r="U108" s="6">
        <v>8</v>
      </c>
      <c r="V108" s="6">
        <v>40</v>
      </c>
      <c r="W108" s="6">
        <v>10</v>
      </c>
      <c r="X108" s="6">
        <v>5</v>
      </c>
      <c r="Y108" s="6">
        <v>1</v>
      </c>
      <c r="Z108" s="6">
        <v>2</v>
      </c>
    </row>
    <row r="109" spans="1:26">
      <c r="A109" t="s">
        <v>42</v>
      </c>
      <c r="B109" s="1" t="s">
        <v>8</v>
      </c>
      <c r="C109" s="6">
        <v>578</v>
      </c>
      <c r="D109" s="6">
        <v>435</v>
      </c>
      <c r="E109" s="6">
        <v>385</v>
      </c>
      <c r="F109" s="6">
        <v>313</v>
      </c>
      <c r="G109" s="6">
        <v>305</v>
      </c>
      <c r="H109" s="6">
        <v>298</v>
      </c>
      <c r="I109" s="6">
        <v>328</v>
      </c>
      <c r="J109" s="6">
        <v>277</v>
      </c>
      <c r="K109" s="6">
        <v>234</v>
      </c>
      <c r="L109" s="6">
        <v>1458</v>
      </c>
      <c r="M109" s="6">
        <v>224</v>
      </c>
      <c r="N109" s="6">
        <v>29</v>
      </c>
      <c r="O109" s="6">
        <v>13</v>
      </c>
      <c r="P109" s="6">
        <v>5</v>
      </c>
      <c r="Q109" s="6">
        <v>7</v>
      </c>
      <c r="R109" s="6">
        <v>4</v>
      </c>
      <c r="S109" s="6">
        <v>4</v>
      </c>
      <c r="T109" s="6">
        <v>1</v>
      </c>
      <c r="U109" s="6">
        <v>1</v>
      </c>
      <c r="V109" s="6">
        <v>6</v>
      </c>
      <c r="W109" s="6">
        <v>2</v>
      </c>
      <c r="X109" s="6">
        <v>0</v>
      </c>
      <c r="Y109" s="6">
        <v>0</v>
      </c>
      <c r="Z109" s="6">
        <v>0</v>
      </c>
    </row>
    <row r="110" spans="1:26">
      <c r="A110" t="s">
        <v>42</v>
      </c>
      <c r="B110" s="1" t="s">
        <v>9</v>
      </c>
      <c r="C110" s="6">
        <v>275</v>
      </c>
      <c r="D110" s="6">
        <v>192</v>
      </c>
      <c r="E110" s="6">
        <v>148</v>
      </c>
      <c r="F110" s="6">
        <v>140</v>
      </c>
      <c r="G110" s="6">
        <v>121</v>
      </c>
      <c r="H110" s="6">
        <v>109</v>
      </c>
      <c r="I110" s="6">
        <v>100</v>
      </c>
      <c r="J110" s="6">
        <v>92</v>
      </c>
      <c r="K110" s="6">
        <v>98</v>
      </c>
      <c r="L110" s="6">
        <v>701</v>
      </c>
      <c r="M110" s="6">
        <v>86</v>
      </c>
      <c r="N110" s="6">
        <v>9</v>
      </c>
      <c r="O110" s="6">
        <v>3</v>
      </c>
      <c r="P110" s="6">
        <v>2</v>
      </c>
      <c r="Q110" s="6">
        <v>2</v>
      </c>
      <c r="R110" s="6">
        <v>0</v>
      </c>
      <c r="S110" s="6">
        <v>1</v>
      </c>
      <c r="T110" s="6">
        <v>0</v>
      </c>
      <c r="U110" s="6">
        <v>0</v>
      </c>
      <c r="V110" s="6">
        <v>0</v>
      </c>
      <c r="W110" s="6">
        <v>0</v>
      </c>
      <c r="X110" s="6">
        <v>0</v>
      </c>
      <c r="Y110" s="6">
        <v>0</v>
      </c>
      <c r="Z110" s="6">
        <v>0</v>
      </c>
    </row>
    <row r="111" spans="1:26">
      <c r="A111" t="s">
        <v>42</v>
      </c>
      <c r="B111" s="1" t="s">
        <v>10</v>
      </c>
      <c r="C111" s="6">
        <v>73</v>
      </c>
      <c r="D111" s="6">
        <v>45</v>
      </c>
      <c r="E111" s="6">
        <v>52</v>
      </c>
      <c r="F111" s="6">
        <v>30</v>
      </c>
      <c r="G111" s="6">
        <v>24</v>
      </c>
      <c r="H111" s="6">
        <v>37</v>
      </c>
      <c r="I111" s="6">
        <v>30</v>
      </c>
      <c r="J111" s="6">
        <v>40</v>
      </c>
      <c r="K111" s="6">
        <v>41</v>
      </c>
      <c r="L111" s="6">
        <v>229</v>
      </c>
      <c r="M111" s="6">
        <v>26</v>
      </c>
      <c r="N111" s="6">
        <v>2</v>
      </c>
      <c r="O111" s="6">
        <v>2</v>
      </c>
      <c r="P111" s="6">
        <v>1</v>
      </c>
      <c r="Q111" s="6">
        <v>1</v>
      </c>
      <c r="R111" s="6">
        <v>0</v>
      </c>
      <c r="S111" s="6">
        <v>0</v>
      </c>
      <c r="T111" s="6">
        <v>0</v>
      </c>
      <c r="U111" s="6">
        <v>0</v>
      </c>
      <c r="V111" s="6">
        <v>0</v>
      </c>
      <c r="W111" s="6">
        <v>0</v>
      </c>
      <c r="X111" s="6">
        <v>0</v>
      </c>
      <c r="Y111" s="6">
        <v>0</v>
      </c>
      <c r="Z111" s="6">
        <v>0</v>
      </c>
    </row>
    <row r="112" spans="1:26">
      <c r="A112" t="s">
        <v>42</v>
      </c>
      <c r="B112" s="1" t="s">
        <v>11</v>
      </c>
      <c r="C112" s="6">
        <v>10649</v>
      </c>
      <c r="D112" s="6">
        <v>9089</v>
      </c>
      <c r="E112" s="6">
        <v>7660</v>
      </c>
      <c r="F112" s="6">
        <v>6278</v>
      </c>
      <c r="G112" s="6">
        <v>5563</v>
      </c>
      <c r="H112" s="6">
        <v>5085</v>
      </c>
      <c r="I112" s="6">
        <v>4616</v>
      </c>
      <c r="J112" s="6">
        <v>4064</v>
      </c>
      <c r="K112" s="6">
        <v>3627</v>
      </c>
      <c r="L112" s="6">
        <v>17368</v>
      </c>
      <c r="M112" s="6">
        <v>4612</v>
      </c>
      <c r="N112" s="6">
        <v>1248</v>
      </c>
      <c r="O112" s="6">
        <v>838</v>
      </c>
      <c r="P112" s="6">
        <v>623</v>
      </c>
      <c r="Q112" s="6">
        <v>462</v>
      </c>
      <c r="R112" s="6">
        <v>391</v>
      </c>
      <c r="S112" s="6">
        <v>337</v>
      </c>
      <c r="T112" s="6">
        <v>323</v>
      </c>
      <c r="U112" s="6">
        <v>280</v>
      </c>
      <c r="V112" s="6">
        <v>1109</v>
      </c>
      <c r="W112" s="6">
        <v>347</v>
      </c>
      <c r="X112" s="6">
        <v>102</v>
      </c>
      <c r="Y112" s="6">
        <v>38</v>
      </c>
      <c r="Z112" s="6">
        <v>41</v>
      </c>
    </row>
  </sheetData>
  <mergeCells count="6">
    <mergeCell ref="C84:Z84"/>
    <mergeCell ref="C99:Z99"/>
    <mergeCell ref="C5:Z5"/>
    <mergeCell ref="C20:Z20"/>
    <mergeCell ref="C49:Z49"/>
    <mergeCell ref="C64:Z6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tabColor rgb="FF00B0F0"/>
  </sheetPr>
  <dimension ref="A2:Z112"/>
  <sheetViews>
    <sheetView workbookViewId="0"/>
  </sheetViews>
  <sheetFormatPr defaultRowHeight="12.75"/>
  <cols>
    <col min="1" max="1" width="21.7109375" customWidth="1"/>
    <col min="3" max="26" width="15.7109375" customWidth="1"/>
  </cols>
  <sheetData>
    <row r="2" spans="1:26" ht="18">
      <c r="A2" s="3" t="s">
        <v>40</v>
      </c>
    </row>
    <row r="3" spans="1:26" ht="18">
      <c r="A3" s="3" t="s">
        <v>49</v>
      </c>
    </row>
    <row r="5" spans="1:26">
      <c r="C5" s="12" t="s">
        <v>0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4"/>
    </row>
    <row r="6" spans="1:26">
      <c r="A6" s="2" t="s">
        <v>43</v>
      </c>
      <c r="B6" s="2" t="s">
        <v>1</v>
      </c>
      <c r="C6">
        <v>1</v>
      </c>
      <c r="D6">
        <v>2</v>
      </c>
      <c r="E6">
        <v>3</v>
      </c>
      <c r="F6">
        <v>4</v>
      </c>
      <c r="G6">
        <v>5</v>
      </c>
      <c r="H6">
        <v>6</v>
      </c>
      <c r="I6">
        <v>7</v>
      </c>
      <c r="J6">
        <v>8</v>
      </c>
      <c r="K6">
        <v>9</v>
      </c>
      <c r="L6">
        <v>10</v>
      </c>
      <c r="M6">
        <v>11</v>
      </c>
      <c r="N6">
        <v>12</v>
      </c>
      <c r="O6">
        <v>13</v>
      </c>
      <c r="P6">
        <v>14</v>
      </c>
      <c r="Q6">
        <v>15</v>
      </c>
      <c r="R6">
        <v>16</v>
      </c>
      <c r="S6">
        <v>17</v>
      </c>
      <c r="T6">
        <v>18</v>
      </c>
      <c r="U6">
        <v>19</v>
      </c>
      <c r="V6">
        <v>20</v>
      </c>
      <c r="W6">
        <v>21</v>
      </c>
      <c r="X6">
        <v>22</v>
      </c>
      <c r="Y6">
        <v>23</v>
      </c>
      <c r="Z6">
        <v>24</v>
      </c>
    </row>
    <row r="7" spans="1:26">
      <c r="A7" s="2"/>
      <c r="B7" s="2"/>
    </row>
    <row r="8" spans="1:26">
      <c r="A8" t="s">
        <v>41</v>
      </c>
      <c r="B8" s="1" t="s">
        <v>55</v>
      </c>
      <c r="C8" s="7">
        <f>IF(C52=0,"---",+C87/C52)</f>
        <v>8.5222886169923018E-2</v>
      </c>
      <c r="D8" s="7">
        <f>IF(D52=0,"---",+D87/D52)</f>
        <v>9.3823814614855144E-2</v>
      </c>
      <c r="E8" s="7">
        <f>IF(E52=0,"---",+E87/E52)</f>
        <v>0.10130076281850511</v>
      </c>
      <c r="F8" s="7">
        <f>IF(F52=0,"---",+F87/F52)</f>
        <v>9.5899950508269369E-2</v>
      </c>
      <c r="G8" s="7">
        <f>IF(G52=0,"---",+G87/G52)</f>
        <v>9.3391461117300276E-2</v>
      </c>
      <c r="H8" s="7">
        <f>IF(H52=0,"---",+H87/H52)</f>
        <v>9.2795671895158166E-2</v>
      </c>
      <c r="I8" s="7">
        <f>IF(I52=0,"---",+I87/I52)</f>
        <v>8.0876780390281275E-2</v>
      </c>
      <c r="J8" s="7">
        <f>IF(J52=0,"---",+J87/J52)</f>
        <v>9.0159582072228669E-2</v>
      </c>
      <c r="K8" s="7">
        <f>IF(K52=0,"---",+K87/K52)</f>
        <v>7.9994926897416732E-2</v>
      </c>
      <c r="L8" s="7">
        <f>IF(L52=0,"---",+L87/L52)</f>
        <v>0.16904309854233768</v>
      </c>
      <c r="M8" s="7">
        <f>IF(M52=0,"---",+M87/M52)</f>
        <v>0.16556623093050746</v>
      </c>
      <c r="N8" s="7">
        <f>IF(N52=0,"---",+N87/N52)</f>
        <v>6.2819662892626138E-2</v>
      </c>
      <c r="O8" s="7">
        <f>IF(O52=0,"---",+O87/O52)</f>
        <v>4.8051255879405272E-2</v>
      </c>
      <c r="P8" s="7">
        <f>IF(P52=0,"---",+P87/P52)</f>
        <v>4.1480772979738796E-2</v>
      </c>
      <c r="Q8" s="7">
        <f>IF(Q52=0,"---",+Q87/Q52)</f>
        <v>4.8260161039462714E-2</v>
      </c>
      <c r="R8" s="7">
        <f>IF(R52=0,"---",+R87/R52)</f>
        <v>4.8684160905122426E-2</v>
      </c>
      <c r="S8" s="7">
        <f>IF(S52=0,"---",+S87/S52)</f>
        <v>3.4699296219559264E-2</v>
      </c>
      <c r="T8" s="7">
        <f>IF(T52=0,"---",+T87/T52)</f>
        <v>2.8764027536287706E-2</v>
      </c>
      <c r="U8" s="7">
        <f>IF(U52=0,"---",+U87/U52)</f>
        <v>4.6265545965168103E-2</v>
      </c>
      <c r="V8" s="7">
        <f>IF(V52=0,"---",+V87/V52)</f>
        <v>9.9431428573996852E-2</v>
      </c>
      <c r="W8" s="7">
        <f>IF(W52=0,"---",+W87/W52)</f>
        <v>0.14779102833777619</v>
      </c>
      <c r="X8" s="7">
        <f>IF(X52=0,"---",+X87/X52)</f>
        <v>2.8779238427164736E-2</v>
      </c>
      <c r="Y8" s="7">
        <f>IF(Y52=0,"---",+Y87/Y52)</f>
        <v>5.4267328712681973E-2</v>
      </c>
      <c r="Z8" s="7">
        <f>IF(Z52=0,"---",+Z87/Z52)</f>
        <v>0</v>
      </c>
    </row>
    <row r="9" spans="1:26">
      <c r="A9" t="s">
        <v>41</v>
      </c>
      <c r="B9" s="1" t="s">
        <v>2</v>
      </c>
      <c r="C9" s="7">
        <f>IF(C53=0,"---",+C88/C53)</f>
        <v>5.4231469515749101E-2</v>
      </c>
      <c r="D9" s="7">
        <f>IF(D53=0,"---",+D88/D53)</f>
        <v>7.3282385862855653E-2</v>
      </c>
      <c r="E9" s="7">
        <f>IF(E53=0,"---",+E88/E53)</f>
        <v>8.165413087602702E-2</v>
      </c>
      <c r="F9" s="7">
        <f>IF(F53=0,"---",+F88/F53)</f>
        <v>8.3306091160021079E-2</v>
      </c>
      <c r="G9" s="7">
        <f>IF(G53=0,"---",+G88/G53)</f>
        <v>8.500259135448561E-2</v>
      </c>
      <c r="H9" s="7">
        <f>IF(H53=0,"---",+H88/H53)</f>
        <v>8.3514316827606003E-2</v>
      </c>
      <c r="I9" s="7">
        <f>IF(I53=0,"---",+I88/I53)</f>
        <v>8.1484913733032946E-2</v>
      </c>
      <c r="J9" s="7">
        <f>IF(J53=0,"---",+J88/J53)</f>
        <v>7.8701440064925562E-2</v>
      </c>
      <c r="K9" s="7">
        <f>IF(K53=0,"---",+K88/K53)</f>
        <v>8.3380846025098806E-2</v>
      </c>
      <c r="L9" s="7">
        <f>IF(L53=0,"---",+L88/L53)</f>
        <v>0.18922258758750105</v>
      </c>
      <c r="M9" s="7">
        <f>IF(M53=0,"---",+M88/M53)</f>
        <v>0.22730937392136183</v>
      </c>
      <c r="N9" s="7">
        <f>IF(N53=0,"---",+N88/N53)</f>
        <v>7.8248653249340161E-2</v>
      </c>
      <c r="O9" s="7">
        <f>IF(O53=0,"---",+O88/O53)</f>
        <v>6.1078684261084835E-2</v>
      </c>
      <c r="P9" s="7">
        <f>IF(P53=0,"---",+P88/P53)</f>
        <v>4.4919465366627498E-2</v>
      </c>
      <c r="Q9" s="7">
        <f>IF(Q53=0,"---",+Q88/Q53)</f>
        <v>4.4151193574638731E-2</v>
      </c>
      <c r="R9" s="7">
        <f>IF(R53=0,"---",+R88/R53)</f>
        <v>4.8804254851979291E-2</v>
      </c>
      <c r="S9" s="7">
        <f>IF(S53=0,"---",+S88/S53)</f>
        <v>3.2066374367283872E-2</v>
      </c>
      <c r="T9" s="7">
        <f>IF(T53=0,"---",+T88/T53)</f>
        <v>3.2686721376376356E-2</v>
      </c>
      <c r="U9" s="7">
        <f>IF(U53=0,"---",+U88/U53)</f>
        <v>4.2155979127076797E-2</v>
      </c>
      <c r="V9" s="7">
        <f>IF(V53=0,"---",+V88/V53)</f>
        <v>0.13160940147101144</v>
      </c>
      <c r="W9" s="7">
        <f>IF(W53=0,"---",+W88/W53)</f>
        <v>0.1453957938277681</v>
      </c>
      <c r="X9" s="7">
        <f>IF(X53=0,"---",+X88/X53)</f>
        <v>4.7943476934587323E-2</v>
      </c>
      <c r="Y9" s="7">
        <f>IF(Y53=0,"---",+Y88/Y53)</f>
        <v>3.1442506412515954E-2</v>
      </c>
      <c r="Z9" s="7">
        <f>IF(Z53=0,"---",+Z88/Z53)</f>
        <v>3.7777855234260839E-2</v>
      </c>
    </row>
    <row r="10" spans="1:26">
      <c r="A10" t="s">
        <v>41</v>
      </c>
      <c r="B10" s="1" t="s">
        <v>3</v>
      </c>
      <c r="C10" s="7">
        <f>IF(C54=0,"---",+C89/C54)</f>
        <v>4.0975324105367562E-2</v>
      </c>
      <c r="D10" s="7">
        <f>IF(D54=0,"---",+D89/D54)</f>
        <v>5.0749141210288735E-2</v>
      </c>
      <c r="E10" s="7">
        <f>IF(E54=0,"---",+E89/E54)</f>
        <v>6.1347492360535133E-2</v>
      </c>
      <c r="F10" s="7">
        <f>IF(F54=0,"---",+F89/F54)</f>
        <v>6.3420165808136295E-2</v>
      </c>
      <c r="G10" s="7">
        <f>IF(G54=0,"---",+G89/G54)</f>
        <v>6.8951159858936184E-2</v>
      </c>
      <c r="H10" s="7">
        <f>IF(H54=0,"---",+H89/H54)</f>
        <v>6.8911376339512706E-2</v>
      </c>
      <c r="I10" s="7">
        <f>IF(I54=0,"---",+I89/I54)</f>
        <v>6.6714837037818345E-2</v>
      </c>
      <c r="J10" s="7">
        <f>IF(J54=0,"---",+J89/J54)</f>
        <v>6.1403232447597315E-2</v>
      </c>
      <c r="K10" s="7">
        <f>IF(K54=0,"---",+K89/K54)</f>
        <v>7.1584324431416657E-2</v>
      </c>
      <c r="L10" s="7">
        <f>IF(L54=0,"---",+L89/L54)</f>
        <v>0.22945471933861114</v>
      </c>
      <c r="M10" s="7">
        <f>IF(M54=0,"---",+M89/M54)</f>
        <v>0.28926391967783854</v>
      </c>
      <c r="N10" s="7">
        <f>IF(N54=0,"---",+N89/N54)</f>
        <v>7.8389464144541218E-2</v>
      </c>
      <c r="O10" s="7">
        <f>IF(O54=0,"---",+O89/O54)</f>
        <v>5.662165806618915E-2</v>
      </c>
      <c r="P10" s="7">
        <f>IF(P54=0,"---",+P89/P54)</f>
        <v>5.3557073930068706E-2</v>
      </c>
      <c r="Q10" s="7">
        <f>IF(Q54=0,"---",+Q89/Q54)</f>
        <v>4.5206518464025514E-2</v>
      </c>
      <c r="R10" s="7">
        <f>IF(R54=0,"---",+R89/R54)</f>
        <v>3.6274037888657101E-2</v>
      </c>
      <c r="S10" s="7">
        <f>IF(S54=0,"---",+S89/S54)</f>
        <v>3.4362079665496731E-2</v>
      </c>
      <c r="T10" s="7">
        <f>IF(T54=0,"---",+T89/T54)</f>
        <v>3.2038883824479655E-2</v>
      </c>
      <c r="U10" s="7">
        <f>IF(U54=0,"---",+U89/U54)</f>
        <v>3.6138837522049952E-2</v>
      </c>
      <c r="V10" s="7">
        <f>IF(V54=0,"---",+V89/V54)</f>
        <v>0.15452520298539701</v>
      </c>
      <c r="W10" s="7">
        <f>IF(W54=0,"---",+W89/W54)</f>
        <v>0.18082566892828378</v>
      </c>
      <c r="X10" s="7">
        <f>IF(X54=0,"---",+X89/X54)</f>
        <v>3.1572682756357363E-2</v>
      </c>
      <c r="Y10" s="7">
        <f>IF(Y54=0,"---",+Y89/Y54)</f>
        <v>3.1715340284139651E-2</v>
      </c>
      <c r="Z10" s="7">
        <f>IF(Z54=0,"---",+Z89/Z54)</f>
        <v>1.5800309915010583E-2</v>
      </c>
    </row>
    <row r="11" spans="1:26">
      <c r="A11" t="s">
        <v>41</v>
      </c>
      <c r="B11" s="1" t="s">
        <v>4</v>
      </c>
      <c r="C11" s="7">
        <f>IF(C55=0,"---",+C90/C55)</f>
        <v>3.8816005378801255E-2</v>
      </c>
      <c r="D11" s="7">
        <f>IF(D55=0,"---",+D90/D55)</f>
        <v>4.1829370825481327E-2</v>
      </c>
      <c r="E11" s="7">
        <f>IF(E55=0,"---",+E90/E55)</f>
        <v>5.2162549191337518E-2</v>
      </c>
      <c r="F11" s="7">
        <f>IF(F55=0,"---",+F90/F55)</f>
        <v>5.2253723291067172E-2</v>
      </c>
      <c r="G11" s="7">
        <f>IF(G55=0,"---",+G90/G55)</f>
        <v>5.5002417485099611E-2</v>
      </c>
      <c r="H11" s="7">
        <f>IF(H55=0,"---",+H90/H55)</f>
        <v>5.435358215524129E-2</v>
      </c>
      <c r="I11" s="7">
        <f>IF(I55=0,"---",+I90/I55)</f>
        <v>5.5419728583840415E-2</v>
      </c>
      <c r="J11" s="7">
        <f>IF(J55=0,"---",+J90/J55)</f>
        <v>5.872113277674415E-2</v>
      </c>
      <c r="K11" s="7">
        <f>IF(K55=0,"---",+K90/K55)</f>
        <v>6.5885785959113347E-2</v>
      </c>
      <c r="L11" s="7">
        <f>IF(L55=0,"---",+L90/L55)</f>
        <v>0.29022352538697577</v>
      </c>
      <c r="M11" s="7">
        <f>IF(M55=0,"---",+M90/M55)</f>
        <v>0.35668059280095865</v>
      </c>
      <c r="N11" s="7">
        <f>IF(N55=0,"---",+N90/N55)</f>
        <v>9.0574262707405984E-2</v>
      </c>
      <c r="O11" s="7">
        <f>IF(O55=0,"---",+O90/O55)</f>
        <v>6.4628091800146933E-2</v>
      </c>
      <c r="P11" s="7">
        <f>IF(P55=0,"---",+P90/P55)</f>
        <v>5.4905689344890561E-2</v>
      </c>
      <c r="Q11" s="7">
        <f>IF(Q55=0,"---",+Q90/Q55)</f>
        <v>4.6570730887726806E-2</v>
      </c>
      <c r="R11" s="7">
        <f>IF(R55=0,"---",+R90/R55)</f>
        <v>4.1680726637182745E-2</v>
      </c>
      <c r="S11" s="7">
        <f>IF(S55=0,"---",+S90/S55)</f>
        <v>4.4689730570279758E-2</v>
      </c>
      <c r="T11" s="7">
        <f>IF(T55=0,"---",+T90/T55)</f>
        <v>4.7146503386382425E-2</v>
      </c>
      <c r="U11" s="7">
        <f>IF(U55=0,"---",+U90/U55)</f>
        <v>4.7483757892990822E-2</v>
      </c>
      <c r="V11" s="7">
        <f>IF(V55=0,"---",+V90/V55)</f>
        <v>0.17138394962389258</v>
      </c>
      <c r="W11" s="7">
        <f>IF(W55=0,"---",+W90/W55)</f>
        <v>0.22570056382916667</v>
      </c>
      <c r="X11" s="7">
        <f>IF(X55=0,"---",+X90/X55)</f>
        <v>5.6932106760799732E-2</v>
      </c>
      <c r="Y11" s="7">
        <f>IF(Y55=0,"---",+Y90/Y55)</f>
        <v>6.6785698796210768E-2</v>
      </c>
      <c r="Z11" s="7">
        <f>IF(Z55=0,"---",+Z90/Z55)</f>
        <v>4.0303365384273947E-2</v>
      </c>
    </row>
    <row r="12" spans="1:26">
      <c r="A12" t="s">
        <v>41</v>
      </c>
      <c r="B12" s="1" t="s">
        <v>5</v>
      </c>
      <c r="C12" s="7">
        <f>IF(C56=0,"---",+C91/C56)</f>
        <v>3.5827326911396576E-2</v>
      </c>
      <c r="D12" s="7">
        <f>IF(D56=0,"---",+D91/D56)</f>
        <v>4.0035342288410949E-2</v>
      </c>
      <c r="E12" s="7">
        <f>IF(E56=0,"---",+E91/E56)</f>
        <v>4.6131226793663854E-2</v>
      </c>
      <c r="F12" s="7">
        <f>IF(F56=0,"---",+F91/F56)</f>
        <v>4.3988474402718511E-2</v>
      </c>
      <c r="G12" s="7">
        <f>IF(G56=0,"---",+G91/G56)</f>
        <v>5.1691580164172531E-2</v>
      </c>
      <c r="H12" s="7">
        <f>IF(H56=0,"---",+H91/H56)</f>
        <v>4.9517449566732707E-2</v>
      </c>
      <c r="I12" s="7">
        <f>IF(I56=0,"---",+I91/I56)</f>
        <v>4.9497269990618695E-2</v>
      </c>
      <c r="J12" s="7">
        <f>IF(J56=0,"---",+J91/J56)</f>
        <v>5.6400498258421916E-2</v>
      </c>
      <c r="K12" s="7">
        <f>IF(K56=0,"---",+K91/K56)</f>
        <v>6.4515064937654978E-2</v>
      </c>
      <c r="L12" s="7">
        <f>IF(L56=0,"---",+L91/L56)</f>
        <v>0.35008012706321034</v>
      </c>
      <c r="M12" s="7">
        <f>IF(M56=0,"---",+M91/M56)</f>
        <v>0.41373612599347859</v>
      </c>
      <c r="N12" s="7">
        <f>IF(N56=0,"---",+N91/N56)</f>
        <v>0.10815594545980858</v>
      </c>
      <c r="O12" s="7">
        <f>IF(O56=0,"---",+O91/O56)</f>
        <v>6.134723956982524E-2</v>
      </c>
      <c r="P12" s="7">
        <f>IF(P56=0,"---",+P91/P56)</f>
        <v>4.4312004745650196E-2</v>
      </c>
      <c r="Q12" s="7">
        <f>IF(Q56=0,"---",+Q91/Q56)</f>
        <v>4.5251091442843915E-2</v>
      </c>
      <c r="R12" s="7">
        <f>IF(R56=0,"---",+R91/R56)</f>
        <v>4.66226109522421E-2</v>
      </c>
      <c r="S12" s="7">
        <f>IF(S56=0,"---",+S91/S56)</f>
        <v>4.6538651598143646E-2</v>
      </c>
      <c r="T12" s="7">
        <f>IF(T56=0,"---",+T91/T56)</f>
        <v>4.8275005943702945E-2</v>
      </c>
      <c r="U12" s="7">
        <f>IF(U56=0,"---",+U91/U56)</f>
        <v>4.5122358715614763E-2</v>
      </c>
      <c r="V12" s="7">
        <f>IF(V56=0,"---",+V91/V56)</f>
        <v>0.24307347825527789</v>
      </c>
      <c r="W12" s="7">
        <f>IF(W56=0,"---",+W91/W56)</f>
        <v>0.21896962433436815</v>
      </c>
      <c r="X12" s="7">
        <f>IF(X56=0,"---",+X91/X56)</f>
        <v>7.2874575348006829E-2</v>
      </c>
      <c r="Y12" s="7">
        <f>IF(Y56=0,"---",+Y91/Y56)</f>
        <v>5.6010650196937378E-2</v>
      </c>
      <c r="Z12" s="7">
        <f>IF(Z56=0,"---",+Z91/Z56)</f>
        <v>7.3263339854706913E-2</v>
      </c>
    </row>
    <row r="13" spans="1:26">
      <c r="A13" t="s">
        <v>41</v>
      </c>
      <c r="B13" s="1" t="s">
        <v>6</v>
      </c>
      <c r="C13" s="7">
        <f>IF(C57=0,"---",+C92/C57)</f>
        <v>3.5149887844995169E-2</v>
      </c>
      <c r="D13" s="7">
        <f>IF(D57=0,"---",+D92/D57)</f>
        <v>3.4989268245698944E-2</v>
      </c>
      <c r="E13" s="7">
        <f>IF(E57=0,"---",+E92/E57)</f>
        <v>4.4015094498106221E-2</v>
      </c>
      <c r="F13" s="7">
        <f>IF(F57=0,"---",+F92/F57)</f>
        <v>4.1793603481463014E-2</v>
      </c>
      <c r="G13" s="7">
        <f>IF(G57=0,"---",+G92/G57)</f>
        <v>4.7636289162994006E-2</v>
      </c>
      <c r="H13" s="7">
        <f>IF(H57=0,"---",+H92/H57)</f>
        <v>4.6517465696993429E-2</v>
      </c>
      <c r="I13" s="7">
        <f>IF(I57=0,"---",+I92/I57)</f>
        <v>4.9632683717230598E-2</v>
      </c>
      <c r="J13" s="7">
        <f>IF(J57=0,"---",+J92/J57)</f>
        <v>5.1547210924251456E-2</v>
      </c>
      <c r="K13" s="7">
        <f>IF(K57=0,"---",+K92/K57)</f>
        <v>6.3046121039081957E-2</v>
      </c>
      <c r="L13" s="7">
        <f>IF(L57=0,"---",+L92/L57)</f>
        <v>0.40170655816156076</v>
      </c>
      <c r="M13" s="7">
        <f>IF(M57=0,"---",+M92/M57)</f>
        <v>0.46348701039472867</v>
      </c>
      <c r="N13" s="7">
        <f>IF(N57=0,"---",+N92/N57)</f>
        <v>0.12432272556639477</v>
      </c>
      <c r="O13" s="7">
        <f>IF(O57=0,"---",+O92/O57)</f>
        <v>9.2783054292072814E-2</v>
      </c>
      <c r="P13" s="7">
        <f>IF(P57=0,"---",+P92/P57)</f>
        <v>7.5452260923352582E-2</v>
      </c>
      <c r="Q13" s="7">
        <f>IF(Q57=0,"---",+Q92/Q57)</f>
        <v>5.2688770727060241E-2</v>
      </c>
      <c r="R13" s="7">
        <f>IF(R57=0,"---",+R92/R57)</f>
        <v>5.9130047449837284E-2</v>
      </c>
      <c r="S13" s="7">
        <f>IF(S57=0,"---",+S92/S57)</f>
        <v>4.9478119462066796E-2</v>
      </c>
      <c r="T13" s="7">
        <f>IF(T57=0,"---",+T92/T57)</f>
        <v>4.4142576538498131E-2</v>
      </c>
      <c r="U13" s="7">
        <f>IF(U57=0,"---",+U92/U57)</f>
        <v>5.2859682374257685E-2</v>
      </c>
      <c r="V13" s="7">
        <f>IF(V57=0,"---",+V92/V57)</f>
        <v>0.29459015335335609</v>
      </c>
      <c r="W13" s="7">
        <f>IF(W57=0,"---",+W92/W57)</f>
        <v>0.21013830218474799</v>
      </c>
      <c r="X13" s="7">
        <f>IF(X57=0,"---",+X92/X57)</f>
        <v>0.16814098920463336</v>
      </c>
      <c r="Y13" s="7">
        <f>IF(Y57=0,"---",+Y92/Y57)</f>
        <v>6.9592832279851441E-2</v>
      </c>
      <c r="Z13" s="7">
        <f>IF(Z57=0,"---",+Z92/Z57)</f>
        <v>3.8676028140678075E-2</v>
      </c>
    </row>
    <row r="14" spans="1:26">
      <c r="A14" t="s">
        <v>41</v>
      </c>
      <c r="B14" s="1" t="s">
        <v>7</v>
      </c>
      <c r="C14" s="7">
        <f>IF(C58=0,"---",+C93/C58)</f>
        <v>3.4981646166461065E-2</v>
      </c>
      <c r="D14" s="7">
        <f>IF(D58=0,"---",+D93/D58)</f>
        <v>3.2184893337445127E-2</v>
      </c>
      <c r="E14" s="7">
        <f>IF(E58=0,"---",+E93/E58)</f>
        <v>4.4152952858185095E-2</v>
      </c>
      <c r="F14" s="7">
        <f>IF(F58=0,"---",+F93/F58)</f>
        <v>4.0150470028075119E-2</v>
      </c>
      <c r="G14" s="7">
        <f>IF(G58=0,"---",+G93/G58)</f>
        <v>4.3586905503045115E-2</v>
      </c>
      <c r="H14" s="7">
        <f>IF(H58=0,"---",+H93/H58)</f>
        <v>4.8913282227250519E-2</v>
      </c>
      <c r="I14" s="7">
        <f>IF(I58=0,"---",+I93/I58)</f>
        <v>5.6101911397935994E-2</v>
      </c>
      <c r="J14" s="7">
        <f>IF(J58=0,"---",+J93/J58)</f>
        <v>5.1699897265929322E-2</v>
      </c>
      <c r="K14" s="7">
        <f>IF(K58=0,"---",+K93/K58)</f>
        <v>6.4049207466632507E-2</v>
      </c>
      <c r="L14" s="7">
        <f>IF(L58=0,"---",+L93/L58)</f>
        <v>0.46904192438426023</v>
      </c>
      <c r="M14" s="7">
        <f>IF(M58=0,"---",+M93/M58)</f>
        <v>0.47083501327398486</v>
      </c>
      <c r="N14" s="7">
        <f>IF(N58=0,"---",+N93/N58)</f>
        <v>0.1276660018945254</v>
      </c>
      <c r="O14" s="7">
        <f>IF(O58=0,"---",+O93/O58)</f>
        <v>9.3331367242930868E-2</v>
      </c>
      <c r="P14" s="7">
        <f>IF(P58=0,"---",+P93/P58)</f>
        <v>9.8815258906937667E-2</v>
      </c>
      <c r="Q14" s="7">
        <f>IF(Q58=0,"---",+Q93/Q58)</f>
        <v>0.11167532495509902</v>
      </c>
      <c r="R14" s="7">
        <f>IF(R58=0,"---",+R93/R58)</f>
        <v>6.6784351631766645E-2</v>
      </c>
      <c r="S14" s="7">
        <f>IF(S58=0,"---",+S93/S58)</f>
        <v>4.3858855490455595E-2</v>
      </c>
      <c r="T14" s="7">
        <f>IF(T58=0,"---",+T93/T58)</f>
        <v>3.3847388701652936E-2</v>
      </c>
      <c r="U14" s="7">
        <f>IF(U58=0,"---",+U93/U58)</f>
        <v>6.5061028725790379E-2</v>
      </c>
      <c r="V14" s="7">
        <f>IF(V58=0,"---",+V93/V58)</f>
        <v>0.37805913738694974</v>
      </c>
      <c r="W14" s="7">
        <f>IF(W58=0,"---",+W93/W58)</f>
        <v>0.22529706922012371</v>
      </c>
      <c r="X14" s="7">
        <f>IF(X58=0,"---",+X93/X58)</f>
        <v>5.5715442662803989E-2</v>
      </c>
      <c r="Y14" s="7">
        <f>IF(Y58=0,"---",+Y93/Y58)</f>
        <v>0</v>
      </c>
      <c r="Z14" s="7">
        <f>IF(Z58=0,"---",+Z93/Z58)</f>
        <v>1.9753507827920083E-2</v>
      </c>
    </row>
    <row r="15" spans="1:26">
      <c r="A15" t="s">
        <v>41</v>
      </c>
      <c r="B15" s="1" t="s">
        <v>8</v>
      </c>
      <c r="C15" s="7">
        <f>IF(C59=0,"---",+C94/C59)</f>
        <v>4.2521604138533974E-2</v>
      </c>
      <c r="D15" s="7">
        <f>IF(D59=0,"---",+D94/D59)</f>
        <v>3.4279519360731286E-2</v>
      </c>
      <c r="E15" s="7">
        <f>IF(E59=0,"---",+E94/E59)</f>
        <v>4.181376049005716E-2</v>
      </c>
      <c r="F15" s="7">
        <f>IF(F59=0,"---",+F94/F59)</f>
        <v>4.6000364013224743E-2</v>
      </c>
      <c r="G15" s="7">
        <f>IF(G59=0,"---",+G94/G59)</f>
        <v>5.0311746725765778E-2</v>
      </c>
      <c r="H15" s="7">
        <f>IF(H59=0,"---",+H94/H59)</f>
        <v>5.333635085168522E-2</v>
      </c>
      <c r="I15" s="7">
        <f>IF(I59=0,"---",+I94/I59)</f>
        <v>6.2080862012419233E-2</v>
      </c>
      <c r="J15" s="7">
        <f>IF(J59=0,"---",+J94/J59)</f>
        <v>6.4158317618256966E-2</v>
      </c>
      <c r="K15" s="7">
        <f>IF(K59=0,"---",+K94/K59)</f>
        <v>8.0901893222644197E-2</v>
      </c>
      <c r="L15" s="7">
        <f>IF(L59=0,"---",+L94/L59)</f>
        <v>0.56150648585500074</v>
      </c>
      <c r="M15" s="7">
        <f>IF(M59=0,"---",+M94/M59)</f>
        <v>0.45051852897022959</v>
      </c>
      <c r="N15" s="7">
        <f>IF(N59=0,"---",+N94/N59)</f>
        <v>9.3441542468812852E-2</v>
      </c>
      <c r="O15" s="7">
        <f>IF(O59=0,"---",+O94/O59)</f>
        <v>0.18236268997359079</v>
      </c>
      <c r="P15" s="7">
        <f>IF(P59=0,"---",+P94/P59)</f>
        <v>6.0051588488804382E-2</v>
      </c>
      <c r="Q15" s="7">
        <f>IF(Q59=0,"---",+Q94/Q59)</f>
        <v>3.5099745921714207E-2</v>
      </c>
      <c r="R15" s="7">
        <f>IF(R59=0,"---",+R94/R59)</f>
        <v>5.1222819704180522E-2</v>
      </c>
      <c r="S15" s="7">
        <f>IF(S59=0,"---",+S94/S59)</f>
        <v>7.6109223433238355E-3</v>
      </c>
      <c r="T15" s="7">
        <f>IF(T59=0,"---",+T94/T59)</f>
        <v>7.0120861379799573E-2</v>
      </c>
      <c r="U15" s="7">
        <f>IF(U59=0,"---",+U94/U59)</f>
        <v>5.7053769428717607E-2</v>
      </c>
      <c r="V15" s="7">
        <f>IF(V59=0,"---",+V94/V59)</f>
        <v>0.1816790694839148</v>
      </c>
      <c r="W15" s="7">
        <f>IF(W59=0,"---",+W94/W59)</f>
        <v>0.28195488721804512</v>
      </c>
      <c r="X15" s="7">
        <f>IF(X59=0,"---",+X94/X59)</f>
        <v>0</v>
      </c>
      <c r="Y15" s="7">
        <f>IF(Y59=0,"---",+Y94/Y59)</f>
        <v>0</v>
      </c>
      <c r="Z15" s="7">
        <f>IF(Z59=0,"---",+Z94/Z59)</f>
        <v>0</v>
      </c>
    </row>
    <row r="16" spans="1:26">
      <c r="A16" t="s">
        <v>41</v>
      </c>
      <c r="B16" s="1" t="s">
        <v>9</v>
      </c>
      <c r="C16" s="7">
        <f>IF(C60=0,"---",+C95/C60)</f>
        <v>4.9902292470176579E-2</v>
      </c>
      <c r="D16" s="7">
        <f>IF(D60=0,"---",+D95/D60)</f>
        <v>3.9997089598817745E-2</v>
      </c>
      <c r="E16" s="7">
        <f>IF(E60=0,"---",+E95/E60)</f>
        <v>5.5530747511411856E-2</v>
      </c>
      <c r="F16" s="7">
        <f>IF(F60=0,"---",+F95/F60)</f>
        <v>5.2997958118513919E-2</v>
      </c>
      <c r="G16" s="7">
        <f>IF(G60=0,"---",+G95/G60)</f>
        <v>6.4181286857441511E-2</v>
      </c>
      <c r="H16" s="7">
        <f>IF(H60=0,"---",+H95/H60)</f>
        <v>4.9111777976864175E-2</v>
      </c>
      <c r="I16" s="7">
        <f>IF(I60=0,"---",+I95/I60)</f>
        <v>4.1143782762713181E-2</v>
      </c>
      <c r="J16" s="7">
        <f>IF(J60=0,"---",+J95/J60)</f>
        <v>4.6244966558754638E-2</v>
      </c>
      <c r="K16" s="7">
        <f>IF(K60=0,"---",+K95/K60)</f>
        <v>3.8647683446218856E-2</v>
      </c>
      <c r="L16" s="7">
        <f>IF(L60=0,"---",+L95/L60)</f>
        <v>0.60120296922634897</v>
      </c>
      <c r="M16" s="7">
        <f>IF(M60=0,"---",+M95/M60)</f>
        <v>0.42429550404315358</v>
      </c>
      <c r="N16" s="7">
        <f>IF(N60=0,"---",+N95/N60)</f>
        <v>7.172733750679125E-2</v>
      </c>
      <c r="O16" s="7">
        <f>IF(O60=0,"---",+O95/O60)</f>
        <v>2.3204457025351701E-2</v>
      </c>
      <c r="P16" s="7">
        <f>IF(P60=0,"---",+P95/P60)</f>
        <v>4.6244423007014458E-2</v>
      </c>
      <c r="Q16" s="7">
        <f>IF(Q60=0,"---",+Q95/Q60)</f>
        <v>0.18201728433441164</v>
      </c>
      <c r="R16" s="7">
        <f>IF(R60=0,"---",+R95/R60)</f>
        <v>4.4198758280084877E-2</v>
      </c>
      <c r="S16" s="7">
        <f>IF(S60=0,"---",+S95/S60)</f>
        <v>0</v>
      </c>
      <c r="T16" s="7">
        <f>IF(T60=0,"---",+T95/T60)</f>
        <v>0</v>
      </c>
      <c r="U16" s="7">
        <f>IF(U60=0,"---",+U95/U60)</f>
        <v>0</v>
      </c>
      <c r="V16" s="7">
        <f>IF(V60=0,"---",+V95/V60)</f>
        <v>0</v>
      </c>
      <c r="W16" s="7" t="str">
        <f>IF(W60=0,"---",+W95/W60)</f>
        <v>---</v>
      </c>
      <c r="X16" s="7" t="str">
        <f>IF(X60=0,"---",+X95/X60)</f>
        <v>---</v>
      </c>
      <c r="Y16" s="7" t="str">
        <f>IF(Y60=0,"---",+Y95/Y60)</f>
        <v>---</v>
      </c>
      <c r="Z16" s="7" t="str">
        <f>IF(Z60=0,"---",+Z95/Z60)</f>
        <v>---</v>
      </c>
    </row>
    <row r="17" spans="1:26">
      <c r="A17" t="s">
        <v>41</v>
      </c>
      <c r="B17" s="1" t="s">
        <v>10</v>
      </c>
      <c r="C17" s="7">
        <f>IF(C61=0,"---",+C96/C61)</f>
        <v>4.4722686240633608E-2</v>
      </c>
      <c r="D17" s="7">
        <f>IF(D61=0,"---",+D96/D61)</f>
        <v>3.5351705381945632E-2</v>
      </c>
      <c r="E17" s="7">
        <f>IF(E61=0,"---",+E96/E61)</f>
        <v>5.7871927985098541E-2</v>
      </c>
      <c r="F17" s="7">
        <f>IF(F61=0,"---",+F96/F61)</f>
        <v>6.6842472009284642E-2</v>
      </c>
      <c r="G17" s="7">
        <f>IF(G61=0,"---",+G96/G61)</f>
        <v>5.0671465370859418E-2</v>
      </c>
      <c r="H17" s="7">
        <f>IF(H61=0,"---",+H96/H61)</f>
        <v>2.75741188071916E-2</v>
      </c>
      <c r="I17" s="7">
        <f>IF(I61=0,"---",+I96/I61)</f>
        <v>3.2457712060901214E-2</v>
      </c>
      <c r="J17" s="7">
        <f>IF(J61=0,"---",+J96/J61)</f>
        <v>3.0148961727754008E-2</v>
      </c>
      <c r="K17" s="7">
        <f>IF(K61=0,"---",+K96/K61)</f>
        <v>7.5664129378311795E-2</v>
      </c>
      <c r="L17" s="7">
        <f>IF(L61=0,"---",+L96/L61)</f>
        <v>0.5456256680692374</v>
      </c>
      <c r="M17" s="7">
        <f>IF(M61=0,"---",+M96/M61)</f>
        <v>0.2924329756614597</v>
      </c>
      <c r="N17" s="7">
        <f>IF(N61=0,"---",+N96/N61)</f>
        <v>2.7737724406139617E-2</v>
      </c>
      <c r="O17" s="7">
        <f>IF(O61=0,"---",+O96/O61)</f>
        <v>1.0391345493835948E-2</v>
      </c>
      <c r="P17" s="7">
        <f>IF(P61=0,"---",+P96/P61)</f>
        <v>4.3855527362606631E-2</v>
      </c>
      <c r="Q17" s="7">
        <f>IF(Q61=0,"---",+Q96/Q61)</f>
        <v>0.25412960609911056</v>
      </c>
      <c r="R17" s="7">
        <f>IF(R61=0,"---",+R96/R61)</f>
        <v>0</v>
      </c>
      <c r="S17" s="7">
        <f>IF(S61=0,"---",+S96/S61)</f>
        <v>0</v>
      </c>
      <c r="T17" s="7" t="str">
        <f>IF(T61=0,"---",+T96/T61)</f>
        <v>---</v>
      </c>
      <c r="U17" s="7" t="str">
        <f>IF(U61=0,"---",+U96/U61)</f>
        <v>---</v>
      </c>
      <c r="V17" s="7" t="str">
        <f>IF(V61=0,"---",+V96/V61)</f>
        <v>---</v>
      </c>
      <c r="W17" s="7" t="str">
        <f>IF(W61=0,"---",+W96/W61)</f>
        <v>---</v>
      </c>
      <c r="X17" s="7" t="str">
        <f>IF(X61=0,"---",+X96/X61)</f>
        <v>---</v>
      </c>
      <c r="Y17" s="7" t="str">
        <f>IF(Y61=0,"---",+Y96/Y61)</f>
        <v>---</v>
      </c>
      <c r="Z17" s="7" t="str">
        <f>IF(Z61=0,"---",+Z96/Z61)</f>
        <v>---</v>
      </c>
    </row>
    <row r="18" spans="1:26">
      <c r="A18" t="s">
        <v>41</v>
      </c>
      <c r="B18" s="1" t="s">
        <v>11</v>
      </c>
      <c r="C18" s="7">
        <f>IF(C62=0,"---",+C97/C62)</f>
        <v>4.1120254395608923E-2</v>
      </c>
      <c r="D18" s="7">
        <f>IF(D62=0,"---",+D97/D62)</f>
        <v>4.5728102982040969E-2</v>
      </c>
      <c r="E18" s="7">
        <f>IF(E62=0,"---",+E97/E62)</f>
        <v>5.5231756477431185E-2</v>
      </c>
      <c r="F18" s="7">
        <f>IF(F62=0,"---",+F97/F62)</f>
        <v>5.4754558886711872E-2</v>
      </c>
      <c r="G18" s="7">
        <f>IF(G62=0,"---",+G97/G62)</f>
        <v>5.929506502713941E-2</v>
      </c>
      <c r="H18" s="7">
        <f>IF(H62=0,"---",+H97/H62)</f>
        <v>5.8527325435166415E-2</v>
      </c>
      <c r="I18" s="7">
        <f>IF(I62=0,"---",+I97/I62)</f>
        <v>5.8819605577006204E-2</v>
      </c>
      <c r="J18" s="7">
        <f>IF(J62=0,"---",+J97/J62)</f>
        <v>5.9696390843942057E-2</v>
      </c>
      <c r="K18" s="7">
        <f>IF(K62=0,"---",+K97/K62)</f>
        <v>6.8193073673054577E-2</v>
      </c>
      <c r="L18" s="7">
        <f>IF(L62=0,"---",+L97/L62)</f>
        <v>0.32355098988145431</v>
      </c>
      <c r="M18" s="7">
        <f>IF(M62=0,"---",+M97/M62)</f>
        <v>0.35551134919707023</v>
      </c>
      <c r="N18" s="7">
        <f>IF(N62=0,"---",+N97/N62)</f>
        <v>9.2281321365218771E-2</v>
      </c>
      <c r="O18" s="7">
        <f>IF(O62=0,"---",+O97/O62)</f>
        <v>6.5170891203660555E-2</v>
      </c>
      <c r="P18" s="7">
        <f>IF(P62=0,"---",+P97/P62)</f>
        <v>5.3642602782136922E-2</v>
      </c>
      <c r="Q18" s="7">
        <f>IF(Q62=0,"---",+Q97/Q62)</f>
        <v>4.7728017325641699E-2</v>
      </c>
      <c r="R18" s="7">
        <f>IF(R62=0,"---",+R97/R62)</f>
        <v>4.4059094956700955E-2</v>
      </c>
      <c r="S18" s="7">
        <f>IF(S62=0,"---",+S97/S62)</f>
        <v>3.9489619430287788E-2</v>
      </c>
      <c r="T18" s="7">
        <f>IF(T62=0,"---",+T97/T62)</f>
        <v>3.9429690722345458E-2</v>
      </c>
      <c r="U18" s="7">
        <f>IF(U62=0,"---",+U97/U62)</f>
        <v>4.3505835001968828E-2</v>
      </c>
      <c r="V18" s="7">
        <f>IF(V62=0,"---",+V97/V62)</f>
        <v>0.18219126721677134</v>
      </c>
      <c r="W18" s="7">
        <f>IF(W62=0,"---",+W97/W62)</f>
        <v>0.1947485264986277</v>
      </c>
      <c r="X18" s="7">
        <f>IF(X62=0,"---",+X97/X62)</f>
        <v>5.6185153231210691E-2</v>
      </c>
      <c r="Y18" s="7">
        <f>IF(Y62=0,"---",+Y97/Y62)</f>
        <v>4.634386229584659E-2</v>
      </c>
      <c r="Z18" s="7">
        <f>IF(Z62=0,"---",+Z97/Z62)</f>
        <v>3.4729295918869751E-2</v>
      </c>
    </row>
    <row r="20" spans="1:26">
      <c r="C20" s="12" t="s">
        <v>0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4"/>
    </row>
    <row r="21" spans="1:26">
      <c r="A21" s="2" t="s">
        <v>43</v>
      </c>
      <c r="B21" s="2" t="s">
        <v>1</v>
      </c>
      <c r="C21">
        <v>1</v>
      </c>
      <c r="D21">
        <v>2</v>
      </c>
      <c r="E21">
        <v>3</v>
      </c>
      <c r="F21">
        <v>4</v>
      </c>
      <c r="G21">
        <v>5</v>
      </c>
      <c r="H21">
        <v>6</v>
      </c>
      <c r="I21">
        <v>7</v>
      </c>
      <c r="J21">
        <v>8</v>
      </c>
      <c r="K21">
        <v>9</v>
      </c>
      <c r="L21">
        <v>10</v>
      </c>
      <c r="M21">
        <v>11</v>
      </c>
      <c r="N21">
        <v>12</v>
      </c>
      <c r="O21">
        <v>13</v>
      </c>
      <c r="P21">
        <v>14</v>
      </c>
      <c r="Q21">
        <v>15</v>
      </c>
      <c r="R21">
        <v>16</v>
      </c>
      <c r="S21">
        <v>17</v>
      </c>
      <c r="T21">
        <v>18</v>
      </c>
      <c r="U21">
        <v>19</v>
      </c>
      <c r="V21">
        <v>20</v>
      </c>
      <c r="W21">
        <v>21</v>
      </c>
      <c r="X21">
        <v>22</v>
      </c>
      <c r="Y21">
        <v>23</v>
      </c>
      <c r="Z21">
        <v>24</v>
      </c>
    </row>
    <row r="22" spans="1:26">
      <c r="A22" s="2"/>
      <c r="B22" s="2"/>
    </row>
    <row r="23" spans="1:26">
      <c r="A23" t="s">
        <v>42</v>
      </c>
      <c r="B23" s="1" t="s">
        <v>55</v>
      </c>
      <c r="C23" s="7">
        <f>IF(C67=0,"---",+C102/C67)</f>
        <v>0.17655827602590779</v>
      </c>
      <c r="D23" s="7">
        <f>IF(D67=0,"---",+D102/D67)</f>
        <v>0.20441872646972289</v>
      </c>
      <c r="E23" s="7">
        <f>IF(E67=0,"---",+E102/E67)</f>
        <v>0.19145085433786935</v>
      </c>
      <c r="F23" s="7">
        <f>IF(F67=0,"---",+F102/F67)</f>
        <v>0.1881234561850193</v>
      </c>
      <c r="G23" s="7">
        <f>IF(G67=0,"---",+G102/G67)</f>
        <v>0.14363258719356833</v>
      </c>
      <c r="H23" s="7">
        <f>IF(H67=0,"---",+H102/H67)</f>
        <v>0.15176179314959834</v>
      </c>
      <c r="I23" s="7">
        <f>IF(I67=0,"---",+I102/I67)</f>
        <v>0.17294062196908594</v>
      </c>
      <c r="J23" s="7">
        <f>IF(J67=0,"---",+J102/J67)</f>
        <v>0.14252667819256407</v>
      </c>
      <c r="K23" s="7">
        <f>IF(K67=0,"---",+K102/K67)</f>
        <v>0.1404665136560567</v>
      </c>
      <c r="L23" s="7">
        <f>IF(L67=0,"---",+L102/L67)</f>
        <v>0.30532136449065767</v>
      </c>
      <c r="M23" s="7">
        <f>IF(M67=0,"---",+M102/M67)</f>
        <v>0.17847273531329239</v>
      </c>
      <c r="N23" s="7">
        <f>IF(N67=0,"---",+N102/N67)</f>
        <v>0.12022293563832522</v>
      </c>
      <c r="O23" s="7">
        <f>IF(O67=0,"---",+O102/O67)</f>
        <v>0.13157734607885849</v>
      </c>
      <c r="P23" s="7">
        <f>IF(P67=0,"---",+P102/P67)</f>
        <v>0.11780238654594338</v>
      </c>
      <c r="Q23" s="7">
        <f>IF(Q67=0,"---",+Q102/Q67)</f>
        <v>6.4504354309823597E-2</v>
      </c>
      <c r="R23" s="7">
        <f>IF(R67=0,"---",+R102/R67)</f>
        <v>7.2549786991232615E-2</v>
      </c>
      <c r="S23" s="7">
        <f>IF(S67=0,"---",+S102/S67)</f>
        <v>6.9628616044031824E-2</v>
      </c>
      <c r="T23" s="7">
        <f>IF(T67=0,"---",+T102/T67)</f>
        <v>5.7613064812713159E-2</v>
      </c>
      <c r="U23" s="7">
        <f>IF(U67=0,"---",+U102/U67)</f>
        <v>8.283171121762109E-2</v>
      </c>
      <c r="V23" s="7">
        <f>IF(V67=0,"---",+V102/V67)</f>
        <v>0.15334539555109086</v>
      </c>
      <c r="W23" s="7">
        <f>IF(W67=0,"---",+W102/W67)</f>
        <v>9.028956634692048E-2</v>
      </c>
      <c r="X23" s="7">
        <f>IF(X67=0,"---",+X102/X67)</f>
        <v>5.369712779433141E-2</v>
      </c>
      <c r="Y23" s="7">
        <f>IF(Y67=0,"---",+Y102/Y67)</f>
        <v>7.8767670345326925E-3</v>
      </c>
      <c r="Z23" s="7">
        <f>IF(Z67=0,"---",+Z102/Z67)</f>
        <v>5.4794520547945202E-2</v>
      </c>
    </row>
    <row r="24" spans="1:26">
      <c r="A24" t="s">
        <v>42</v>
      </c>
      <c r="B24" s="1" t="s">
        <v>2</v>
      </c>
      <c r="C24" s="7">
        <f>IF(C68=0,"---",+C103/C68)</f>
        <v>0.16854649157330143</v>
      </c>
      <c r="D24" s="7">
        <f>IF(D68=0,"---",+D103/D68)</f>
        <v>0.17935199303813437</v>
      </c>
      <c r="E24" s="7">
        <f>IF(E68=0,"---",+E103/E68)</f>
        <v>0.21243460295553079</v>
      </c>
      <c r="F24" s="7">
        <f>IF(F68=0,"---",+F103/F68)</f>
        <v>0.16782908961835455</v>
      </c>
      <c r="G24" s="7">
        <f>IF(G68=0,"---",+G103/G68)</f>
        <v>0.16128494152961897</v>
      </c>
      <c r="H24" s="7">
        <f>IF(H68=0,"---",+H103/H68)</f>
        <v>0.15550479493223712</v>
      </c>
      <c r="I24" s="7">
        <f>IF(I68=0,"---",+I103/I68)</f>
        <v>0.14730156357565147</v>
      </c>
      <c r="J24" s="7">
        <f>IF(J68=0,"---",+J103/J68)</f>
        <v>0.15252731850731696</v>
      </c>
      <c r="K24" s="7">
        <f>IF(K68=0,"---",+K103/K68)</f>
        <v>0.14488639080070737</v>
      </c>
      <c r="L24" s="7">
        <f>IF(L68=0,"---",+L103/L68)</f>
        <v>0.43257101730220288</v>
      </c>
      <c r="M24" s="7">
        <f>IF(M68=0,"---",+M103/M68)</f>
        <v>0.35011900866056156</v>
      </c>
      <c r="N24" s="7">
        <f>IF(N68=0,"---",+N103/N68)</f>
        <v>0.17501879051931155</v>
      </c>
      <c r="O24" s="7">
        <f>IF(O68=0,"---",+O103/O68)</f>
        <v>0.11413805155844459</v>
      </c>
      <c r="P24" s="7">
        <f>IF(P68=0,"---",+P103/P68)</f>
        <v>8.3613746885661394E-2</v>
      </c>
      <c r="Q24" s="7">
        <f>IF(Q68=0,"---",+Q103/Q68)</f>
        <v>0.10324246772749346</v>
      </c>
      <c r="R24" s="7">
        <f>IF(R68=0,"---",+R103/R68)</f>
        <v>7.2913859636322631E-2</v>
      </c>
      <c r="S24" s="7">
        <f>IF(S68=0,"---",+S103/S68)</f>
        <v>6.4045763727557867E-2</v>
      </c>
      <c r="T24" s="7">
        <f>IF(T68=0,"---",+T103/T68)</f>
        <v>6.777077965186247E-2</v>
      </c>
      <c r="U24" s="7">
        <f>IF(U68=0,"---",+U103/U68)</f>
        <v>9.4337048377053173E-2</v>
      </c>
      <c r="V24" s="7">
        <f>IF(V68=0,"---",+V103/V68)</f>
        <v>0.24813850593846809</v>
      </c>
      <c r="W24" s="7">
        <f>IF(W68=0,"---",+W103/W68)</f>
        <v>0.16172175965065499</v>
      </c>
      <c r="X24" s="7">
        <f>IF(X68=0,"---",+X103/X68)</f>
        <v>6.1820097059914939E-2</v>
      </c>
      <c r="Y24" s="7">
        <f>IF(Y68=0,"---",+Y103/Y68)</f>
        <v>3.9778479157362073E-2</v>
      </c>
      <c r="Z24" s="7">
        <f>IF(Z68=0,"---",+Z103/Z68)</f>
        <v>0.32516721167066992</v>
      </c>
    </row>
    <row r="25" spans="1:26">
      <c r="A25" t="s">
        <v>42</v>
      </c>
      <c r="B25" s="1" t="s">
        <v>3</v>
      </c>
      <c r="C25" s="7">
        <f>IF(C69=0,"---",+C104/C69)</f>
        <v>0.13448439555450301</v>
      </c>
      <c r="D25" s="7">
        <f>IF(D69=0,"---",+D104/D69)</f>
        <v>0.15664294718488997</v>
      </c>
      <c r="E25" s="7">
        <f>IF(E69=0,"---",+E104/E69)</f>
        <v>0.16758555800025385</v>
      </c>
      <c r="F25" s="7">
        <f>IF(F69=0,"---",+F104/F69)</f>
        <v>0.16604928103941713</v>
      </c>
      <c r="G25" s="7">
        <f>IF(G69=0,"---",+G104/G69)</f>
        <v>0.13023218632244923</v>
      </c>
      <c r="H25" s="7">
        <f>IF(H69=0,"---",+H104/H69)</f>
        <v>0.12076875429270829</v>
      </c>
      <c r="I25" s="7">
        <f>IF(I69=0,"---",+I104/I69)</f>
        <v>0.10633896058949643</v>
      </c>
      <c r="J25" s="7">
        <f>IF(J69=0,"---",+J104/J69)</f>
        <v>0.11039512042582487</v>
      </c>
      <c r="K25" s="7">
        <f>IF(K69=0,"---",+K104/K69)</f>
        <v>0.1069743235154058</v>
      </c>
      <c r="L25" s="7">
        <f>IF(L69=0,"---",+L104/L69)</f>
        <v>0.50781602947244764</v>
      </c>
      <c r="M25" s="7">
        <f>IF(M69=0,"---",+M104/M69)</f>
        <v>0.40588784990561538</v>
      </c>
      <c r="N25" s="7">
        <f>IF(N69=0,"---",+N104/N69)</f>
        <v>0.19000933820414104</v>
      </c>
      <c r="O25" s="7">
        <f>IF(O69=0,"---",+O104/O69)</f>
        <v>0.13406265549939173</v>
      </c>
      <c r="P25" s="7">
        <f>IF(P69=0,"---",+P104/P69)</f>
        <v>0.11969447360604564</v>
      </c>
      <c r="Q25" s="7">
        <f>IF(Q69=0,"---",+Q104/Q69)</f>
        <v>8.6044667419106644E-2</v>
      </c>
      <c r="R25" s="7">
        <f>IF(R69=0,"---",+R104/R69)</f>
        <v>9.9834256836652771E-2</v>
      </c>
      <c r="S25" s="7">
        <f>IF(S69=0,"---",+S104/S69)</f>
        <v>6.9950067923806841E-2</v>
      </c>
      <c r="T25" s="7">
        <f>IF(T69=0,"---",+T104/T69)</f>
        <v>8.4431801744259655E-2</v>
      </c>
      <c r="U25" s="7">
        <f>IF(U69=0,"---",+U104/U69)</f>
        <v>7.2885382952486116E-2</v>
      </c>
      <c r="V25" s="7">
        <f>IF(V69=0,"---",+V104/V69)</f>
        <v>0.30940140897356311</v>
      </c>
      <c r="W25" s="7">
        <f>IF(W69=0,"---",+W104/W69)</f>
        <v>0.15738748935923191</v>
      </c>
      <c r="X25" s="7">
        <f>IF(X69=0,"---",+X104/X69)</f>
        <v>0.12808333636733754</v>
      </c>
      <c r="Y25" s="7">
        <f>IF(Y69=0,"---",+Y104/Y69)</f>
        <v>5.5892612907263862E-2</v>
      </c>
      <c r="Z25" s="7">
        <f>IF(Z69=0,"---",+Z104/Z69)</f>
        <v>2.8010485057138802E-2</v>
      </c>
    </row>
    <row r="26" spans="1:26">
      <c r="A26" t="s">
        <v>42</v>
      </c>
      <c r="B26" s="1" t="s">
        <v>4</v>
      </c>
      <c r="C26" s="7">
        <f>IF(C70=0,"---",+C105/C70)</f>
        <v>0.11256883888649728</v>
      </c>
      <c r="D26" s="7">
        <f>IF(D70=0,"---",+D105/D70)</f>
        <v>0.13743106310805459</v>
      </c>
      <c r="E26" s="7">
        <f>IF(E70=0,"---",+E105/E70)</f>
        <v>0.13477579186589878</v>
      </c>
      <c r="F26" s="7">
        <f>IF(F70=0,"---",+F105/F70)</f>
        <v>0.124712093982889</v>
      </c>
      <c r="G26" s="7">
        <f>IF(G70=0,"---",+G105/G70)</f>
        <v>0.10254904668913314</v>
      </c>
      <c r="H26" s="7">
        <f>IF(H70=0,"---",+H105/H70)</f>
        <v>0.10208346023209998</v>
      </c>
      <c r="I26" s="7">
        <f>IF(I70=0,"---",+I105/I70)</f>
        <v>9.4049592625234157E-2</v>
      </c>
      <c r="J26" s="7">
        <f>IF(J70=0,"---",+J105/J70)</f>
        <v>8.8527403125544593E-2</v>
      </c>
      <c r="K26" s="7">
        <f>IF(K70=0,"---",+K105/K70)</f>
        <v>9.984900066604678E-2</v>
      </c>
      <c r="L26" s="7">
        <f>IF(L70=0,"---",+L105/L70)</f>
        <v>0.58059997274898889</v>
      </c>
      <c r="M26" s="7">
        <f>IF(M70=0,"---",+M105/M70)</f>
        <v>0.4625770833265152</v>
      </c>
      <c r="N26" s="7">
        <f>IF(N70=0,"---",+N105/N70)</f>
        <v>0.17522728179446628</v>
      </c>
      <c r="O26" s="7">
        <f>IF(O70=0,"---",+O105/O70)</f>
        <v>0.1656754788309609</v>
      </c>
      <c r="P26" s="7">
        <f>IF(P70=0,"---",+P105/P70)</f>
        <v>0.10487993970207099</v>
      </c>
      <c r="Q26" s="7">
        <f>IF(Q70=0,"---",+Q105/Q70)</f>
        <v>9.8727437002424534E-2</v>
      </c>
      <c r="R26" s="7">
        <f>IF(R70=0,"---",+R105/R70)</f>
        <v>0.10702665629789811</v>
      </c>
      <c r="S26" s="7">
        <f>IF(S70=0,"---",+S105/S70)</f>
        <v>7.6063593058741913E-2</v>
      </c>
      <c r="T26" s="7">
        <f>IF(T70=0,"---",+T105/T70)</f>
        <v>6.0587586782968855E-2</v>
      </c>
      <c r="U26" s="7">
        <f>IF(U70=0,"---",+U105/U70)</f>
        <v>6.1664608911498574E-2</v>
      </c>
      <c r="V26" s="7">
        <f>IF(V70=0,"---",+V105/V70)</f>
        <v>0.34581656632150698</v>
      </c>
      <c r="W26" s="7">
        <f>IF(W70=0,"---",+W105/W70)</f>
        <v>0.29653026146223882</v>
      </c>
      <c r="X26" s="7">
        <f>IF(X70=0,"---",+X105/X70)</f>
        <v>6.9065341900290719E-2</v>
      </c>
      <c r="Y26" s="7">
        <f>IF(Y70=0,"---",+Y105/Y70)</f>
        <v>5.7612381435794356E-2</v>
      </c>
      <c r="Z26" s="7">
        <f>IF(Z70=0,"---",+Z105/Z70)</f>
        <v>7.0044373037180044E-2</v>
      </c>
    </row>
    <row r="27" spans="1:26">
      <c r="A27" t="s">
        <v>42</v>
      </c>
      <c r="B27" s="1" t="s">
        <v>5</v>
      </c>
      <c r="C27" s="7">
        <f>IF(C71=0,"---",+C106/C71)</f>
        <v>9.4573463132124988E-2</v>
      </c>
      <c r="D27" s="7">
        <f>IF(D71=0,"---",+D106/D71)</f>
        <v>0.11556411113891461</v>
      </c>
      <c r="E27" s="7">
        <f>IF(E71=0,"---",+E106/E71)</f>
        <v>0.11204401876525145</v>
      </c>
      <c r="F27" s="7">
        <f>IF(F71=0,"---",+F106/F71)</f>
        <v>0.10858121111151535</v>
      </c>
      <c r="G27" s="7">
        <f>IF(G71=0,"---",+G106/G71)</f>
        <v>0.10174721889027322</v>
      </c>
      <c r="H27" s="7">
        <f>IF(H71=0,"---",+H106/H71)</f>
        <v>9.6374284766360563E-2</v>
      </c>
      <c r="I27" s="7">
        <f>IF(I71=0,"---",+I106/I71)</f>
        <v>8.4791225097737982E-2</v>
      </c>
      <c r="J27" s="7">
        <f>IF(J71=0,"---",+J106/J71)</f>
        <v>8.9037339402138233E-2</v>
      </c>
      <c r="K27" s="7">
        <f>IF(K71=0,"---",+K106/K71)</f>
        <v>9.9197658662112859E-2</v>
      </c>
      <c r="L27" s="7">
        <f>IF(L71=0,"---",+L106/L71)</f>
        <v>0.63706873250024321</v>
      </c>
      <c r="M27" s="7">
        <f>IF(M71=0,"---",+M106/M71)</f>
        <v>0.49123836103544388</v>
      </c>
      <c r="N27" s="7">
        <f>IF(N71=0,"---",+N106/N71)</f>
        <v>0.14999800082736608</v>
      </c>
      <c r="O27" s="7">
        <f>IF(O71=0,"---",+O106/O71)</f>
        <v>0.136994007964829</v>
      </c>
      <c r="P27" s="7">
        <f>IF(P71=0,"---",+P106/P71)</f>
        <v>0.13542850732106143</v>
      </c>
      <c r="Q27" s="7">
        <f>IF(Q71=0,"---",+Q106/Q71)</f>
        <v>0.1076615765426774</v>
      </c>
      <c r="R27" s="7">
        <f>IF(R71=0,"---",+R106/R71)</f>
        <v>7.2493492435052362E-2</v>
      </c>
      <c r="S27" s="7">
        <f>IF(S71=0,"---",+S106/S71)</f>
        <v>8.4683085080618239E-2</v>
      </c>
      <c r="T27" s="7">
        <f>IF(T71=0,"---",+T106/T71)</f>
        <v>8.2203634098423642E-2</v>
      </c>
      <c r="U27" s="7">
        <f>IF(U71=0,"---",+U106/U71)</f>
        <v>7.272985269763961E-2</v>
      </c>
      <c r="V27" s="7">
        <f>IF(V71=0,"---",+V106/V71)</f>
        <v>0.41262680193604545</v>
      </c>
      <c r="W27" s="7">
        <f>IF(W71=0,"---",+W106/W71)</f>
        <v>0.34000024638145554</v>
      </c>
      <c r="X27" s="7">
        <f>IF(X71=0,"---",+X106/X71)</f>
        <v>0.16039517842837914</v>
      </c>
      <c r="Y27" s="7">
        <f>IF(Y71=0,"---",+Y106/Y71)</f>
        <v>4.6060045160267536E-2</v>
      </c>
      <c r="Z27" s="7">
        <f>IF(Z71=0,"---",+Z106/Z71)</f>
        <v>0.20504500513360852</v>
      </c>
    </row>
    <row r="28" spans="1:26">
      <c r="A28" t="s">
        <v>42</v>
      </c>
      <c r="B28" s="1" t="s">
        <v>6</v>
      </c>
      <c r="C28" s="7">
        <f>IF(C72=0,"---",+C107/C72)</f>
        <v>8.9341748934170087E-2</v>
      </c>
      <c r="D28" s="7">
        <f>IF(D72=0,"---",+D107/D72)</f>
        <v>0.10079290541840127</v>
      </c>
      <c r="E28" s="7">
        <f>IF(E72=0,"---",+E107/E72)</f>
        <v>0.10943451315048935</v>
      </c>
      <c r="F28" s="7">
        <f>IF(F72=0,"---",+F107/F72)</f>
        <v>9.0726463979428254E-2</v>
      </c>
      <c r="G28" s="7">
        <f>IF(G72=0,"---",+G107/G72)</f>
        <v>9.6264536564833247E-2</v>
      </c>
      <c r="H28" s="7">
        <f>IF(H72=0,"---",+H107/H72)</f>
        <v>9.0330336920885532E-2</v>
      </c>
      <c r="I28" s="7">
        <f>IF(I72=0,"---",+I107/I72)</f>
        <v>8.373546270025678E-2</v>
      </c>
      <c r="J28" s="7">
        <f>IF(J72=0,"---",+J107/J72)</f>
        <v>9.3605092252280545E-2</v>
      </c>
      <c r="K28" s="7">
        <f>IF(K72=0,"---",+K107/K72)</f>
        <v>9.774073411447759E-2</v>
      </c>
      <c r="L28" s="7">
        <f>IF(L72=0,"---",+L107/L72)</f>
        <v>0.7091116695133699</v>
      </c>
      <c r="M28" s="7">
        <f>IF(M72=0,"---",+M107/M72)</f>
        <v>0.55981812816200438</v>
      </c>
      <c r="N28" s="7">
        <f>IF(N72=0,"---",+N107/N72)</f>
        <v>0.17210679937231568</v>
      </c>
      <c r="O28" s="7">
        <f>IF(O72=0,"---",+O107/O72)</f>
        <v>0.14203201509080954</v>
      </c>
      <c r="P28" s="7">
        <f>IF(P72=0,"---",+P107/P72)</f>
        <v>7.3223595643194778E-2</v>
      </c>
      <c r="Q28" s="7">
        <f>IF(Q72=0,"---",+Q107/Q72)</f>
        <v>9.7154432126893689E-2</v>
      </c>
      <c r="R28" s="7">
        <f>IF(R72=0,"---",+R107/R72)</f>
        <v>0.10324158276389671</v>
      </c>
      <c r="S28" s="7">
        <f>IF(S72=0,"---",+S107/S72)</f>
        <v>0.11614533489968933</v>
      </c>
      <c r="T28" s="7">
        <f>IF(T72=0,"---",+T107/T72)</f>
        <v>0.13054583250548407</v>
      </c>
      <c r="U28" s="7">
        <f>IF(U72=0,"---",+U107/U72)</f>
        <v>0.11196862051390005</v>
      </c>
      <c r="V28" s="7">
        <f>IF(V72=0,"---",+V107/V72)</f>
        <v>0.38374254926339502</v>
      </c>
      <c r="W28" s="7">
        <f>IF(W72=0,"---",+W107/W72)</f>
        <v>0.19016745827331091</v>
      </c>
      <c r="X28" s="7">
        <f>IF(X72=0,"---",+X107/X72)</f>
        <v>9.6648694679304453E-2</v>
      </c>
      <c r="Y28" s="7">
        <f>IF(Y72=0,"---",+Y107/Y72)</f>
        <v>9.7779019416119564E-2</v>
      </c>
      <c r="Z28" s="7">
        <f>IF(Z72=0,"---",+Z107/Z72)</f>
        <v>0.10903426791277258</v>
      </c>
    </row>
    <row r="29" spans="1:26">
      <c r="A29" t="s">
        <v>42</v>
      </c>
      <c r="B29" s="1" t="s">
        <v>7</v>
      </c>
      <c r="C29" s="7">
        <f>IF(C73=0,"---",+C108/C73)</f>
        <v>8.9122490120304723E-2</v>
      </c>
      <c r="D29" s="7">
        <f>IF(D73=0,"---",+D108/D73)</f>
        <v>9.6543590648298774E-2</v>
      </c>
      <c r="E29" s="7">
        <f>IF(E73=0,"---",+E108/E73)</f>
        <v>8.8818331033130665E-2</v>
      </c>
      <c r="F29" s="7">
        <f>IF(F73=0,"---",+F108/F73)</f>
        <v>0.10460056611071125</v>
      </c>
      <c r="G29" s="7">
        <f>IF(G73=0,"---",+G108/G73)</f>
        <v>0.10484286294620816</v>
      </c>
      <c r="H29" s="7">
        <f>IF(H73=0,"---",+H108/H73)</f>
        <v>8.9746448456649627E-2</v>
      </c>
      <c r="I29" s="7">
        <f>IF(I73=0,"---",+I108/I73)</f>
        <v>8.3255590190819032E-2</v>
      </c>
      <c r="J29" s="7">
        <f>IF(J73=0,"---",+J108/J73)</f>
        <v>8.5508545022145929E-2</v>
      </c>
      <c r="K29" s="7">
        <f>IF(K73=0,"---",+K108/K73)</f>
        <v>9.0732162447437273E-2</v>
      </c>
      <c r="L29" s="7">
        <f>IF(L73=0,"---",+L108/L73)</f>
        <v>0.71098061848207916</v>
      </c>
      <c r="M29" s="7">
        <f>IF(M73=0,"---",+M108/M73)</f>
        <v>0.54698465490601411</v>
      </c>
      <c r="N29" s="7">
        <f>IF(N73=0,"---",+N108/N73)</f>
        <v>0.1907392703773958</v>
      </c>
      <c r="O29" s="7">
        <f>IF(O73=0,"---",+O108/O73)</f>
        <v>0.15202562545284581</v>
      </c>
      <c r="P29" s="7">
        <f>IF(P73=0,"---",+P108/P73)</f>
        <v>0.15039862260218331</v>
      </c>
      <c r="Q29" s="7">
        <f>IF(Q73=0,"---",+Q108/Q73)</f>
        <v>5.013010980236151E-2</v>
      </c>
      <c r="R29" s="7">
        <f>IF(R73=0,"---",+R108/R73)</f>
        <v>3.1656761223613411E-2</v>
      </c>
      <c r="S29" s="7">
        <f>IF(S73=0,"---",+S108/S73)</f>
        <v>0.11004645302066711</v>
      </c>
      <c r="T29" s="7">
        <f>IF(T73=0,"---",+T108/T73)</f>
        <v>7.8919318393188442E-2</v>
      </c>
      <c r="U29" s="7">
        <f>IF(U73=0,"---",+U108/U73)</f>
        <v>0.12936977753230566</v>
      </c>
      <c r="V29" s="7">
        <f>IF(V73=0,"---",+V108/V73)</f>
        <v>0.51260973538322752</v>
      </c>
      <c r="W29" s="7">
        <f>IF(W73=0,"---",+W108/W73)</f>
        <v>0.2519439988068537</v>
      </c>
      <c r="X29" s="7">
        <f>IF(X73=0,"---",+X108/X73)</f>
        <v>0.10609717175144529</v>
      </c>
      <c r="Y29" s="7">
        <f>IF(Y73=0,"---",+Y108/Y73)</f>
        <v>6.9673405909451078E-2</v>
      </c>
      <c r="Z29" s="7">
        <f>IF(Z73=0,"---",+Z108/Z73)</f>
        <v>0.41025641025641024</v>
      </c>
    </row>
    <row r="30" spans="1:26">
      <c r="A30" t="s">
        <v>42</v>
      </c>
      <c r="B30" s="1" t="s">
        <v>8</v>
      </c>
      <c r="C30" s="7">
        <f>IF(C74=0,"---",+C109/C74)</f>
        <v>7.6284770327140067E-2</v>
      </c>
      <c r="D30" s="7">
        <f>IF(D74=0,"---",+D109/D74)</f>
        <v>0.10729628962923039</v>
      </c>
      <c r="E30" s="7">
        <f>IF(E74=0,"---",+E109/E74)</f>
        <v>0.11293508620138676</v>
      </c>
      <c r="F30" s="7">
        <f>IF(F74=0,"---",+F109/F74)</f>
        <v>9.7075912995524483E-2</v>
      </c>
      <c r="G30" s="7">
        <f>IF(G74=0,"---",+G109/G74)</f>
        <v>9.2800046898265098E-2</v>
      </c>
      <c r="H30" s="7">
        <f>IF(H74=0,"---",+H109/H74)</f>
        <v>0.12089329971966183</v>
      </c>
      <c r="I30" s="7">
        <f>IF(I74=0,"---",+I109/I74)</f>
        <v>8.55633199976127E-2</v>
      </c>
      <c r="J30" s="7">
        <f>IF(J74=0,"---",+J109/J74)</f>
        <v>8.8976134600685444E-2</v>
      </c>
      <c r="K30" s="7">
        <f>IF(K74=0,"---",+K109/K74)</f>
        <v>0.11844794844566529</v>
      </c>
      <c r="L30" s="7">
        <f>IF(L74=0,"---",+L109/L74)</f>
        <v>0.7030688924524463</v>
      </c>
      <c r="M30" s="7">
        <f>IF(M74=0,"---",+M109/M74)</f>
        <v>0.56448498320515805</v>
      </c>
      <c r="N30" s="7">
        <f>IF(N74=0,"---",+N109/N74)</f>
        <v>0.25342483925180453</v>
      </c>
      <c r="O30" s="7">
        <f>IF(O74=0,"---",+O109/O74)</f>
        <v>0.14444950316666175</v>
      </c>
      <c r="P30" s="7">
        <f>IF(P74=0,"---",+P109/P74)</f>
        <v>6.4864845436648361E-2</v>
      </c>
      <c r="Q30" s="7">
        <f>IF(Q74=0,"---",+Q109/Q74)</f>
        <v>0.14035191553186677</v>
      </c>
      <c r="R30" s="7">
        <f>IF(R74=0,"---",+R109/R74)</f>
        <v>0.12176366156077331</v>
      </c>
      <c r="S30" s="7">
        <f>IF(S74=0,"---",+S109/S74)</f>
        <v>0.10734690544193488</v>
      </c>
      <c r="T30" s="7">
        <f>IF(T74=0,"---",+T109/T74)</f>
        <v>2.4500389086795776E-2</v>
      </c>
      <c r="U30" s="7">
        <f>IF(U74=0,"---",+U109/U74)</f>
        <v>6.4864502225314494E-2</v>
      </c>
      <c r="V30" s="7">
        <f>IF(V74=0,"---",+V109/V74)</f>
        <v>0.35864455349490321</v>
      </c>
      <c r="W30" s="7">
        <f>IF(W74=0,"---",+W109/W74)</f>
        <v>0.43016759777257263</v>
      </c>
      <c r="X30" s="7">
        <f>IF(X74=0,"---",+X109/X74)</f>
        <v>0</v>
      </c>
      <c r="Y30" s="7">
        <f>IF(Y74=0,"---",+Y109/Y74)</f>
        <v>0</v>
      </c>
      <c r="Z30" s="7">
        <f>IF(Z74=0,"---",+Z109/Z74)</f>
        <v>0</v>
      </c>
    </row>
    <row r="31" spans="1:26">
      <c r="A31" t="s">
        <v>42</v>
      </c>
      <c r="B31" s="1" t="s">
        <v>9</v>
      </c>
      <c r="C31" s="7">
        <f>IF(C75=0,"---",+C110/C75)</f>
        <v>0.10172197328652133</v>
      </c>
      <c r="D31" s="7">
        <f>IF(D75=0,"---",+D110/D75)</f>
        <v>9.7475700662869438E-2</v>
      </c>
      <c r="E31" s="7">
        <f>IF(E75=0,"---",+E110/E75)</f>
        <v>0.11386261702590254</v>
      </c>
      <c r="F31" s="7">
        <f>IF(F75=0,"---",+F110/F75)</f>
        <v>0.10520516430015607</v>
      </c>
      <c r="G31" s="7">
        <f>IF(G75=0,"---",+G110/G75)</f>
        <v>8.2839053226144252E-2</v>
      </c>
      <c r="H31" s="7">
        <f>IF(H75=0,"---",+H110/H75)</f>
        <v>0.11044958793040371</v>
      </c>
      <c r="I31" s="7">
        <f>IF(I75=0,"---",+I110/I75)</f>
        <v>8.4712859965062906E-2</v>
      </c>
      <c r="J31" s="7">
        <f>IF(J75=0,"---",+J110/J75)</f>
        <v>7.5627923975938233E-2</v>
      </c>
      <c r="K31" s="7">
        <f>IF(K75=0,"---",+K110/K75)</f>
        <v>9.8336822422335157E-2</v>
      </c>
      <c r="L31" s="7">
        <f>IF(L75=0,"---",+L110/L75)</f>
        <v>0.83594097988861704</v>
      </c>
      <c r="M31" s="7">
        <f>IF(M75=0,"---",+M110/M75)</f>
        <v>0.57628716909633504</v>
      </c>
      <c r="N31" s="7">
        <f>IF(N75=0,"---",+N110/N75)</f>
        <v>0.12844749175522796</v>
      </c>
      <c r="O31" s="7">
        <f>IF(O75=0,"---",+O110/O75)</f>
        <v>7.8694033029576366E-2</v>
      </c>
      <c r="P31" s="7">
        <f>IF(P75=0,"---",+P110/P75)</f>
        <v>4.9132566378824141E-2</v>
      </c>
      <c r="Q31" s="7">
        <f>IF(Q75=0,"---",+Q110/Q75)</f>
        <v>0.15080144821167604</v>
      </c>
      <c r="R31" s="7">
        <f>IF(R75=0,"---",+R110/R75)</f>
        <v>0</v>
      </c>
      <c r="S31" s="7">
        <f>IF(S75=0,"---",+S110/S75)</f>
        <v>8.4817642069550461E-2</v>
      </c>
      <c r="T31" s="7">
        <f>IF(T75=0,"---",+T110/T75)</f>
        <v>0</v>
      </c>
      <c r="U31" s="7">
        <f>IF(U75=0,"---",+U110/U75)</f>
        <v>0</v>
      </c>
      <c r="V31" s="7">
        <f>IF(V75=0,"---",+V110/V75)</f>
        <v>0</v>
      </c>
      <c r="W31" s="7" t="str">
        <f>IF(W75=0,"---",+W110/W75)</f>
        <v>---</v>
      </c>
      <c r="X31" s="7" t="str">
        <f>IF(X75=0,"---",+X110/X75)</f>
        <v>---</v>
      </c>
      <c r="Y31" s="7" t="str">
        <f>IF(Y75=0,"---",+Y110/Y75)</f>
        <v>---</v>
      </c>
      <c r="Z31" s="7" t="str">
        <f>IF(Z75=0,"---",+Z110/Z75)</f>
        <v>---</v>
      </c>
    </row>
    <row r="32" spans="1:26">
      <c r="A32" t="s">
        <v>42</v>
      </c>
      <c r="B32" s="1" t="s">
        <v>10</v>
      </c>
      <c r="C32" s="7">
        <f>IF(C76=0,"---",+C111/C76)</f>
        <v>0.22926086751978167</v>
      </c>
      <c r="D32" s="7">
        <f>IF(D76=0,"---",+D111/D76)</f>
        <v>8.3275257031600727E-2</v>
      </c>
      <c r="E32" s="7">
        <f>IF(E76=0,"---",+E111/E76)</f>
        <v>0.12060972911363435</v>
      </c>
      <c r="F32" s="7">
        <f>IF(F76=0,"---",+F111/F76)</f>
        <v>0.12112771054135694</v>
      </c>
      <c r="G32" s="7">
        <f>IF(G76=0,"---",+G111/G76)</f>
        <v>6.5995740807711839E-2</v>
      </c>
      <c r="H32" s="7">
        <f>IF(H76=0,"---",+H111/H76)</f>
        <v>0.14268929309561673</v>
      </c>
      <c r="I32" s="7">
        <f>IF(I76=0,"---",+I111/I76)</f>
        <v>8.0256853484337642E-2</v>
      </c>
      <c r="J32" s="7">
        <f>IF(J76=0,"---",+J111/J76)</f>
        <v>6.4773250793181567E-2</v>
      </c>
      <c r="K32" s="7">
        <f>IF(K76=0,"---",+K111/K76)</f>
        <v>0.1026418323296195</v>
      </c>
      <c r="L32" s="7">
        <f>IF(L76=0,"---",+L111/L76)</f>
        <v>0.78933696131403108</v>
      </c>
      <c r="M32" s="7">
        <f>IF(M76=0,"---",+M111/M76)</f>
        <v>0.68208835567990433</v>
      </c>
      <c r="N32" s="7">
        <f>IF(N76=0,"---",+N111/N76)</f>
        <v>0.14707449642908635</v>
      </c>
      <c r="O32" s="7">
        <f>IF(O76=0,"---",+O111/O76)</f>
        <v>0.59649122807017541</v>
      </c>
      <c r="P32" s="7">
        <f>IF(P76=0,"---",+P111/P76)</f>
        <v>0.1198715661756726</v>
      </c>
      <c r="Q32" s="7">
        <f>IF(Q76=0,"---",+Q111/Q76)</f>
        <v>0.38655247346299915</v>
      </c>
      <c r="R32" s="7" t="str">
        <f>IF(R76=0,"---",+R111/R76)</f>
        <v>---</v>
      </c>
      <c r="S32" s="7" t="str">
        <f>IF(S76=0,"---",+S111/S76)</f>
        <v>---</v>
      </c>
      <c r="T32" s="7" t="str">
        <f>IF(T76=0,"---",+T111/T76)</f>
        <v>---</v>
      </c>
      <c r="U32" s="7" t="str">
        <f>IF(U76=0,"---",+U111/U76)</f>
        <v>---</v>
      </c>
      <c r="V32" s="7" t="str">
        <f>IF(V76=0,"---",+V111/V76)</f>
        <v>---</v>
      </c>
      <c r="W32" s="7" t="str">
        <f>IF(W76=0,"---",+W111/W76)</f>
        <v>---</v>
      </c>
      <c r="X32" s="7" t="str">
        <f>IF(X76=0,"---",+X111/X76)</f>
        <v>---</v>
      </c>
      <c r="Y32" s="7" t="str">
        <f>IF(Y76=0,"---",+Y111/Y76)</f>
        <v>---</v>
      </c>
      <c r="Z32" s="7" t="str">
        <f>IF(Z76=0,"---",+Z111/Z76)</f>
        <v>---</v>
      </c>
    </row>
    <row r="33" spans="1:26">
      <c r="A33" t="s">
        <v>42</v>
      </c>
      <c r="B33" s="1" t="s">
        <v>11</v>
      </c>
      <c r="C33" s="7">
        <f>IF(C77=0,"---",+C112/C77)</f>
        <v>0.10937676393091583</v>
      </c>
      <c r="D33" s="7">
        <f>IF(D77=0,"---",+D112/D77)</f>
        <v>0.12585300246720227</v>
      </c>
      <c r="E33" s="7">
        <f>IF(E77=0,"---",+E112/E77)</f>
        <v>0.1293834428430724</v>
      </c>
      <c r="F33" s="7">
        <f>IF(F77=0,"---",+F112/F77)</f>
        <v>0.12067860364731216</v>
      </c>
      <c r="G33" s="7">
        <f>IF(G77=0,"---",+G112/G77)</f>
        <v>0.10864608223666913</v>
      </c>
      <c r="H33" s="7">
        <f>IF(H77=0,"---",+H112/H77)</f>
        <v>0.10628573308035695</v>
      </c>
      <c r="I33" s="7">
        <f>IF(I77=0,"---",+I112/I77)</f>
        <v>9.3816107483988706E-2</v>
      </c>
      <c r="J33" s="7">
        <f>IF(J77=0,"---",+J112/J77)</f>
        <v>9.5120037537351751E-2</v>
      </c>
      <c r="K33" s="7">
        <f>IF(K77=0,"---",+K112/K77)</f>
        <v>0.10305890663190029</v>
      </c>
      <c r="L33" s="7">
        <f>IF(L77=0,"---",+L112/L77)</f>
        <v>0.62785857462195216</v>
      </c>
      <c r="M33" s="7">
        <f>IF(M77=0,"---",+M112/M77)</f>
        <v>0.46543813605533374</v>
      </c>
      <c r="N33" s="7">
        <f>IF(N77=0,"---",+N112/N77)</f>
        <v>0.17429426852885244</v>
      </c>
      <c r="O33" s="7">
        <f>IF(O77=0,"---",+O112/O77)</f>
        <v>0.14153075366397302</v>
      </c>
      <c r="P33" s="7">
        <f>IF(P77=0,"---",+P112/P77)</f>
        <v>0.10999300949088468</v>
      </c>
      <c r="Q33" s="7">
        <f>IF(Q77=0,"---",+Q112/Q77)</f>
        <v>9.5073378032714984E-2</v>
      </c>
      <c r="R33" s="7">
        <f>IF(R77=0,"---",+R112/R77)</f>
        <v>9.0929286994587799E-2</v>
      </c>
      <c r="S33" s="7">
        <f>IF(S77=0,"---",+S112/S77)</f>
        <v>7.7857148074167132E-2</v>
      </c>
      <c r="T33" s="7">
        <f>IF(T77=0,"---",+T112/T77)</f>
        <v>7.726573620531052E-2</v>
      </c>
      <c r="U33" s="7">
        <f>IF(U77=0,"---",+U112/U77)</f>
        <v>7.6916388635399791E-2</v>
      </c>
      <c r="V33" s="7">
        <f>IF(V77=0,"---",+V112/V77)</f>
        <v>0.33663196484986252</v>
      </c>
      <c r="W33" s="7">
        <f>IF(W77=0,"---",+W112/W77)</f>
        <v>0.22902011947498069</v>
      </c>
      <c r="X33" s="7">
        <f>IF(X77=0,"---",+X112/X77)</f>
        <v>0.10161208299728508</v>
      </c>
      <c r="Y33" s="7">
        <f>IF(Y77=0,"---",+Y112/Y77)</f>
        <v>5.3404874160001364E-2</v>
      </c>
      <c r="Z33" s="7">
        <f>IF(Z77=0,"---",+Z112/Z77)</f>
        <v>0.1498528238812154</v>
      </c>
    </row>
    <row r="36" spans="1:26">
      <c r="A36" t="s">
        <v>46</v>
      </c>
    </row>
    <row r="44" spans="1:26">
      <c r="A44" s="4" t="s">
        <v>16</v>
      </c>
    </row>
    <row r="45" spans="1:26">
      <c r="A45" s="4"/>
    </row>
    <row r="47" spans="1:26" ht="18">
      <c r="A47" s="3" t="s">
        <v>17</v>
      </c>
    </row>
    <row r="49" spans="1:26">
      <c r="C49" s="12" t="s">
        <v>0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4"/>
    </row>
    <row r="50" spans="1:26">
      <c r="A50" s="2" t="s">
        <v>43</v>
      </c>
      <c r="B50" s="2" t="s">
        <v>1</v>
      </c>
      <c r="C50">
        <v>1</v>
      </c>
      <c r="D50">
        <v>2</v>
      </c>
      <c r="E50">
        <v>3</v>
      </c>
      <c r="F50">
        <v>4</v>
      </c>
      <c r="G50">
        <v>5</v>
      </c>
      <c r="H50">
        <v>6</v>
      </c>
      <c r="I50">
        <v>7</v>
      </c>
      <c r="J50">
        <v>8</v>
      </c>
      <c r="K50">
        <v>9</v>
      </c>
      <c r="L50">
        <v>10</v>
      </c>
      <c r="M50">
        <v>11</v>
      </c>
      <c r="N50">
        <v>12</v>
      </c>
      <c r="O50">
        <v>13</v>
      </c>
      <c r="P50">
        <v>14</v>
      </c>
      <c r="Q50">
        <v>15</v>
      </c>
      <c r="R50">
        <v>16</v>
      </c>
      <c r="S50">
        <v>17</v>
      </c>
      <c r="T50">
        <v>18</v>
      </c>
      <c r="U50">
        <v>19</v>
      </c>
      <c r="V50">
        <v>20</v>
      </c>
      <c r="W50">
        <v>21</v>
      </c>
      <c r="X50">
        <v>22</v>
      </c>
      <c r="Y50">
        <v>23</v>
      </c>
      <c r="Z50">
        <v>24</v>
      </c>
    </row>
    <row r="51" spans="1:26">
      <c r="A51" s="2"/>
      <c r="B51" s="2"/>
    </row>
    <row r="52" spans="1:26">
      <c r="A52" t="s">
        <v>41</v>
      </c>
      <c r="B52" s="1" t="s">
        <v>55</v>
      </c>
      <c r="C52" s="6">
        <v>3836764755.2800002</v>
      </c>
      <c r="D52" s="6">
        <v>3403994341</v>
      </c>
      <c r="E52" s="6">
        <v>2974108077.9399996</v>
      </c>
      <c r="F52" s="6">
        <v>2617913686.8099999</v>
      </c>
      <c r="G52" s="6">
        <v>2264798863.5099998</v>
      </c>
      <c r="H52" s="6">
        <v>1904801769.2</v>
      </c>
      <c r="I52" s="6">
        <v>1424602814.8500001</v>
      </c>
      <c r="J52" s="6">
        <v>1014923282.66</v>
      </c>
      <c r="K52" s="6">
        <v>688804679.71000004</v>
      </c>
      <c r="L52" s="6">
        <v>453482808</v>
      </c>
      <c r="M52" s="6">
        <v>263598771.046</v>
      </c>
      <c r="N52" s="6">
        <v>202658219</v>
      </c>
      <c r="O52" s="6">
        <v>175498618</v>
      </c>
      <c r="P52" s="6">
        <v>145281767.12</v>
      </c>
      <c r="Q52" s="6">
        <v>114246407</v>
      </c>
      <c r="R52" s="6">
        <v>94548204.475999996</v>
      </c>
      <c r="S52" s="6">
        <v>84479638.475999996</v>
      </c>
      <c r="T52" s="6">
        <v>70226605</v>
      </c>
      <c r="U52" s="6">
        <v>53387460.332999997</v>
      </c>
      <c r="V52" s="6">
        <v>40461834.428999998</v>
      </c>
      <c r="W52" s="6">
        <v>21022927</v>
      </c>
      <c r="X52" s="6">
        <v>7818136</v>
      </c>
      <c r="Y52" s="6">
        <v>4330414</v>
      </c>
      <c r="Z52" s="6">
        <v>2320778</v>
      </c>
    </row>
    <row r="53" spans="1:26">
      <c r="A53" t="s">
        <v>41</v>
      </c>
      <c r="B53" s="1" t="s">
        <v>2</v>
      </c>
      <c r="C53" s="6">
        <v>12783101863</v>
      </c>
      <c r="D53" s="6">
        <v>11657326545</v>
      </c>
      <c r="E53" s="6">
        <v>10254185159</v>
      </c>
      <c r="F53" s="6">
        <v>9305352480.2999992</v>
      </c>
      <c r="G53" s="6">
        <v>8208750720.1999998</v>
      </c>
      <c r="H53" s="6">
        <v>6916251332</v>
      </c>
      <c r="I53" s="6">
        <v>5357498192</v>
      </c>
      <c r="J53" s="6">
        <v>3751881372.9000001</v>
      </c>
      <c r="K53" s="6">
        <v>2577759656.4000001</v>
      </c>
      <c r="L53" s="6">
        <v>1663451594.3</v>
      </c>
      <c r="M53" s="6">
        <v>986981421.52999997</v>
      </c>
      <c r="N53" s="6">
        <v>719864568.40999997</v>
      </c>
      <c r="O53" s="6">
        <v>633402265.75</v>
      </c>
      <c r="P53" s="6">
        <v>555665785.34000003</v>
      </c>
      <c r="Q53" s="6">
        <v>484303192.48000002</v>
      </c>
      <c r="R53" s="6">
        <v>416070280.38</v>
      </c>
      <c r="S53" s="6">
        <v>392779048.10000002</v>
      </c>
      <c r="T53" s="6">
        <v>353046971.80000001</v>
      </c>
      <c r="U53" s="6">
        <v>274029929.77999997</v>
      </c>
      <c r="V53" s="6">
        <v>210519557.80000001</v>
      </c>
      <c r="W53" s="6">
        <v>115008194.94</v>
      </c>
      <c r="X53" s="6">
        <v>51936158.142999999</v>
      </c>
      <c r="Y53" s="6">
        <v>28172372.405000001</v>
      </c>
      <c r="Z53" s="6">
        <v>14029383</v>
      </c>
    </row>
    <row r="54" spans="1:26">
      <c r="A54" t="s">
        <v>41</v>
      </c>
      <c r="B54" s="1" t="s">
        <v>3</v>
      </c>
      <c r="C54" s="6">
        <v>21512698563</v>
      </c>
      <c r="D54" s="6">
        <v>19743058781</v>
      </c>
      <c r="E54" s="6">
        <v>17577161796</v>
      </c>
      <c r="F54" s="6">
        <v>16501304225</v>
      </c>
      <c r="G54" s="6">
        <v>14803088776</v>
      </c>
      <c r="H54" s="6">
        <v>12813781554</v>
      </c>
      <c r="I54" s="6">
        <v>10225902802</v>
      </c>
      <c r="J54" s="6">
        <v>7394745975.1000004</v>
      </c>
      <c r="K54" s="6">
        <v>5275938775.6999998</v>
      </c>
      <c r="L54" s="6">
        <v>3567962665.4000001</v>
      </c>
      <c r="M54" s="6">
        <v>2094697913.5</v>
      </c>
      <c r="N54" s="6">
        <v>1395073626.2</v>
      </c>
      <c r="O54" s="6">
        <v>1200542254</v>
      </c>
      <c r="P54" s="6">
        <v>1043732599.6</v>
      </c>
      <c r="Q54" s="6">
        <v>862418768.89999998</v>
      </c>
      <c r="R54" s="6">
        <v>743556592.25999999</v>
      </c>
      <c r="S54" s="6">
        <v>727100491.10000002</v>
      </c>
      <c r="T54" s="6">
        <v>659479903.10000002</v>
      </c>
      <c r="U54" s="6">
        <v>547637980.54999995</v>
      </c>
      <c r="V54" s="6">
        <v>428504779.29000002</v>
      </c>
      <c r="W54" s="6">
        <v>216030291.66999999</v>
      </c>
      <c r="X54" s="6">
        <v>90339171.429000005</v>
      </c>
      <c r="Y54" s="6">
        <v>50606425.332999997</v>
      </c>
      <c r="Z54" s="6">
        <v>27341235.857000001</v>
      </c>
    </row>
    <row r="55" spans="1:26">
      <c r="A55" t="s">
        <v>41</v>
      </c>
      <c r="B55" s="1" t="s">
        <v>4</v>
      </c>
      <c r="C55" s="6">
        <v>23614314406</v>
      </c>
      <c r="D55" s="6">
        <v>21220183103</v>
      </c>
      <c r="E55" s="6">
        <v>18721055300</v>
      </c>
      <c r="F55" s="6">
        <v>17559705935</v>
      </c>
      <c r="G55" s="6">
        <v>16026826807</v>
      </c>
      <c r="H55" s="6">
        <v>14421338041</v>
      </c>
      <c r="I55" s="6">
        <v>11950452121</v>
      </c>
      <c r="J55" s="6">
        <v>9065389695.7999992</v>
      </c>
      <c r="K55" s="6">
        <v>6632355744.6999998</v>
      </c>
      <c r="L55" s="6">
        <v>4516073134.5</v>
      </c>
      <c r="M55" s="6">
        <v>2325659822.0999999</v>
      </c>
      <c r="N55" s="6">
        <v>1331443728</v>
      </c>
      <c r="O55" s="6">
        <v>1067069011</v>
      </c>
      <c r="P55" s="6">
        <v>884206729.38</v>
      </c>
      <c r="Q55" s="6">
        <v>710760500.62</v>
      </c>
      <c r="R55" s="6">
        <v>601082371.19000006</v>
      </c>
      <c r="S55" s="6">
        <v>602183402.24000001</v>
      </c>
      <c r="T55" s="6">
        <v>556414540.12</v>
      </c>
      <c r="U55" s="6">
        <v>454155293.44999999</v>
      </c>
      <c r="V55" s="6">
        <v>369911208.94999999</v>
      </c>
      <c r="W55" s="6">
        <v>189733212.33000001</v>
      </c>
      <c r="X55" s="6">
        <v>82466647.856999993</v>
      </c>
      <c r="Y55" s="6">
        <v>43572202.619000003</v>
      </c>
      <c r="Z55" s="6">
        <v>22529136</v>
      </c>
    </row>
    <row r="56" spans="1:26">
      <c r="A56" t="s">
        <v>41</v>
      </c>
      <c r="B56" s="1" t="s">
        <v>5</v>
      </c>
      <c r="C56" s="6">
        <v>22495147098</v>
      </c>
      <c r="D56" s="6">
        <v>19904029751</v>
      </c>
      <c r="E56" s="6">
        <v>17502470173</v>
      </c>
      <c r="F56" s="6">
        <v>16309683343</v>
      </c>
      <c r="G56" s="6">
        <v>14617739303</v>
      </c>
      <c r="H56" s="6">
        <v>12991863063</v>
      </c>
      <c r="I56" s="6">
        <v>10762377119</v>
      </c>
      <c r="J56" s="6">
        <v>8177428059</v>
      </c>
      <c r="K56" s="6">
        <v>5826519300</v>
      </c>
      <c r="L56" s="6">
        <v>3916410915.6999998</v>
      </c>
      <c r="M56" s="6">
        <v>1810907556.5999999</v>
      </c>
      <c r="N56" s="6">
        <v>881833639.33000004</v>
      </c>
      <c r="O56" s="6">
        <v>666659384.95000005</v>
      </c>
      <c r="P56" s="6">
        <v>548844498</v>
      </c>
      <c r="Q56" s="6">
        <v>429397377.62</v>
      </c>
      <c r="R56" s="6">
        <v>372891514.32999998</v>
      </c>
      <c r="S56" s="6">
        <v>371132368.62</v>
      </c>
      <c r="T56" s="6">
        <v>332853402.82999998</v>
      </c>
      <c r="U56" s="6">
        <v>274498061.55000001</v>
      </c>
      <c r="V56" s="6">
        <v>229686514.55000001</v>
      </c>
      <c r="W56" s="6">
        <v>112683090.52</v>
      </c>
      <c r="X56" s="6">
        <v>49482278.048</v>
      </c>
      <c r="Y56" s="6">
        <v>24548902.666999999</v>
      </c>
      <c r="Z56" s="6">
        <v>11601982.679</v>
      </c>
    </row>
    <row r="57" spans="1:26">
      <c r="A57" t="s">
        <v>41</v>
      </c>
      <c r="B57" s="1" t="s">
        <v>6</v>
      </c>
      <c r="C57" s="6">
        <v>19286538779</v>
      </c>
      <c r="D57" s="6">
        <v>16082366886</v>
      </c>
      <c r="E57" s="6">
        <v>13390304638</v>
      </c>
      <c r="F57" s="6">
        <v>12106985097</v>
      </c>
      <c r="G57" s="6">
        <v>10628614379</v>
      </c>
      <c r="H57" s="6">
        <v>9274618351.1000004</v>
      </c>
      <c r="I57" s="6">
        <v>7746122397.6999998</v>
      </c>
      <c r="J57" s="6">
        <v>5812207656.3999996</v>
      </c>
      <c r="K57" s="6">
        <v>4074285535.1999998</v>
      </c>
      <c r="L57" s="6">
        <v>2734845530.0999999</v>
      </c>
      <c r="M57" s="6">
        <v>1142363816.3</v>
      </c>
      <c r="N57" s="6">
        <v>505560368.89999998</v>
      </c>
      <c r="O57" s="6">
        <v>369941292.20999998</v>
      </c>
      <c r="P57" s="6">
        <v>279722048.63999999</v>
      </c>
      <c r="Q57" s="6">
        <v>203480549.12</v>
      </c>
      <c r="R57" s="6">
        <v>169710670.50999999</v>
      </c>
      <c r="S57" s="6">
        <v>158221453.94999999</v>
      </c>
      <c r="T57" s="6">
        <v>140963679.24000001</v>
      </c>
      <c r="U57" s="6">
        <v>121472542.23999999</v>
      </c>
      <c r="V57" s="6">
        <v>95738573.333000004</v>
      </c>
      <c r="W57" s="6">
        <v>43309148.810000002</v>
      </c>
      <c r="X57" s="6">
        <v>17943274.952</v>
      </c>
      <c r="Y57" s="6">
        <v>8190498.6666999999</v>
      </c>
      <c r="Z57" s="6">
        <v>2844139</v>
      </c>
    </row>
    <row r="58" spans="1:26">
      <c r="A58" t="s">
        <v>41</v>
      </c>
      <c r="B58" s="1" t="s">
        <v>7</v>
      </c>
      <c r="C58" s="6">
        <v>12900068506</v>
      </c>
      <c r="D58" s="6">
        <v>10413743289</v>
      </c>
      <c r="E58" s="6">
        <v>8432307850.3000002</v>
      </c>
      <c r="F58" s="6">
        <v>7355594586.8999996</v>
      </c>
      <c r="G58" s="6">
        <v>6388938828.8999996</v>
      </c>
      <c r="H58" s="6">
        <v>5579773214.3999996</v>
      </c>
      <c r="I58" s="6">
        <v>4639745001.8000002</v>
      </c>
      <c r="J58" s="6">
        <v>3535042343.6999998</v>
      </c>
      <c r="K58" s="6">
        <v>2456389005</v>
      </c>
      <c r="L58" s="6">
        <v>1589442046.0999999</v>
      </c>
      <c r="M58" s="6">
        <v>560242931.30999994</v>
      </c>
      <c r="N58" s="6">
        <v>226878139.59999999</v>
      </c>
      <c r="O58" s="6">
        <v>138461927.44999999</v>
      </c>
      <c r="P58" s="6">
        <v>99233712.570999995</v>
      </c>
      <c r="Q58" s="6">
        <v>67405669.094999999</v>
      </c>
      <c r="R58" s="6">
        <v>51845977.619000003</v>
      </c>
      <c r="S58" s="6">
        <v>46056833.390000001</v>
      </c>
      <c r="T58" s="6">
        <v>39943997.214000002</v>
      </c>
      <c r="U58" s="6">
        <v>35351423.810000002</v>
      </c>
      <c r="V58" s="6">
        <v>26273664.666999999</v>
      </c>
      <c r="W58" s="6">
        <v>10896275.786</v>
      </c>
      <c r="X58" s="6">
        <v>5384503.5713999998</v>
      </c>
      <c r="Y58" s="6">
        <v>3724116.6666999999</v>
      </c>
      <c r="Z58" s="6">
        <v>1265598</v>
      </c>
    </row>
    <row r="59" spans="1:26">
      <c r="A59" t="s">
        <v>41</v>
      </c>
      <c r="B59" s="1" t="s">
        <v>8</v>
      </c>
      <c r="C59" s="6">
        <v>6568659265.3000002</v>
      </c>
      <c r="D59" s="6">
        <v>5150077168.3000002</v>
      </c>
      <c r="E59" s="6">
        <v>4198271285.4000001</v>
      </c>
      <c r="F59" s="6">
        <v>3819020039.6999998</v>
      </c>
      <c r="G59" s="6">
        <v>3346164622.6999998</v>
      </c>
      <c r="H59" s="6">
        <v>2953554862.1999998</v>
      </c>
      <c r="I59" s="6">
        <v>2520313312.8000002</v>
      </c>
      <c r="J59" s="6">
        <v>1815330503.0999999</v>
      </c>
      <c r="K59" s="6">
        <v>1102144022.2</v>
      </c>
      <c r="L59" s="6">
        <v>636541197.65999997</v>
      </c>
      <c r="M59" s="6">
        <v>166063611.56999999</v>
      </c>
      <c r="N59" s="6">
        <v>69621068.189999998</v>
      </c>
      <c r="O59" s="6">
        <v>47123125.905000001</v>
      </c>
      <c r="P59" s="6">
        <v>28991739.333000001</v>
      </c>
      <c r="Q59" s="6">
        <v>20512969</v>
      </c>
      <c r="R59" s="6">
        <v>16594166.524</v>
      </c>
      <c r="S59" s="6">
        <v>13139012</v>
      </c>
      <c r="T59" s="6">
        <v>12331565.571</v>
      </c>
      <c r="U59" s="6">
        <v>8763662.8571000006</v>
      </c>
      <c r="V59" s="6">
        <v>5394127.1429000003</v>
      </c>
      <c r="W59" s="6">
        <v>798000</v>
      </c>
      <c r="X59" s="6">
        <v>498000</v>
      </c>
      <c r="Y59" s="6">
        <v>432500</v>
      </c>
      <c r="Z59" s="6">
        <v>275000</v>
      </c>
    </row>
    <row r="60" spans="1:26">
      <c r="A60" t="s">
        <v>41</v>
      </c>
      <c r="B60" s="1" t="s">
        <v>9</v>
      </c>
      <c r="C60" s="6">
        <v>2571491782.1999998</v>
      </c>
      <c r="D60" s="6">
        <v>1857965160.5999999</v>
      </c>
      <c r="E60" s="6">
        <v>1356192944.9000001</v>
      </c>
      <c r="F60" s="6">
        <v>1122297898.0999999</v>
      </c>
      <c r="G60" s="6">
        <v>953769791.59000003</v>
      </c>
      <c r="H60" s="6">
        <v>844961752.75</v>
      </c>
      <c r="I60" s="6">
        <v>727485369.36000001</v>
      </c>
      <c r="J60" s="6">
        <v>560486447.03999996</v>
      </c>
      <c r="K60" s="6">
        <v>407851094.67000002</v>
      </c>
      <c r="L60" s="6">
        <v>241755594.09999999</v>
      </c>
      <c r="M60" s="6">
        <v>57826787.619000003</v>
      </c>
      <c r="N60" s="6">
        <v>19783252.094999999</v>
      </c>
      <c r="O60" s="6">
        <v>12928550.738</v>
      </c>
      <c r="P60" s="6">
        <v>7568480.2023999998</v>
      </c>
      <c r="Q60" s="6">
        <v>4697356.0952000003</v>
      </c>
      <c r="R60" s="6">
        <v>2262507</v>
      </c>
      <c r="S60" s="6">
        <v>1462477.2381</v>
      </c>
      <c r="T60" s="6">
        <v>1371800</v>
      </c>
      <c r="U60" s="6">
        <v>236398.80952000001</v>
      </c>
      <c r="V60" s="6">
        <v>210000</v>
      </c>
      <c r="W60" s="6">
        <v>0</v>
      </c>
      <c r="X60" s="6">
        <v>0</v>
      </c>
      <c r="Y60" s="6">
        <v>0</v>
      </c>
      <c r="Z60" s="6">
        <v>0</v>
      </c>
    </row>
    <row r="61" spans="1:26">
      <c r="A61" t="s">
        <v>41</v>
      </c>
      <c r="B61" s="1" t="s">
        <v>10</v>
      </c>
      <c r="C61" s="6">
        <v>647092905.91999996</v>
      </c>
      <c r="D61" s="6">
        <v>449700087.39999998</v>
      </c>
      <c r="E61" s="6">
        <v>314543071.81</v>
      </c>
      <c r="F61" s="6">
        <v>236444501.90000001</v>
      </c>
      <c r="G61" s="6">
        <v>182113146.56999999</v>
      </c>
      <c r="H61" s="6">
        <v>180433363.43000001</v>
      </c>
      <c r="I61" s="6">
        <v>159906126.16999999</v>
      </c>
      <c r="J61" s="6">
        <v>134664670.59999999</v>
      </c>
      <c r="K61" s="6">
        <v>100840385.83</v>
      </c>
      <c r="L61" s="6">
        <v>55262948.142999999</v>
      </c>
      <c r="M61" s="6">
        <v>7924892.8570999997</v>
      </c>
      <c r="N61" s="6">
        <v>2703898.8095</v>
      </c>
      <c r="O61" s="6">
        <v>1924678.5714</v>
      </c>
      <c r="P61" s="6">
        <v>570053.57143000001</v>
      </c>
      <c r="Q61" s="6">
        <v>196750</v>
      </c>
      <c r="R61" s="6">
        <v>100000</v>
      </c>
      <c r="S61" s="6">
        <v>100000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</row>
    <row r="62" spans="1:26">
      <c r="A62" t="s">
        <v>41</v>
      </c>
      <c r="B62" s="1" t="s">
        <v>11</v>
      </c>
      <c r="C62" s="6">
        <v>126215877924</v>
      </c>
      <c r="D62" s="6">
        <v>109882445112</v>
      </c>
      <c r="E62" s="6">
        <v>94720600297</v>
      </c>
      <c r="F62" s="6">
        <v>86934301793</v>
      </c>
      <c r="G62" s="6">
        <v>77420805239</v>
      </c>
      <c r="H62" s="6">
        <v>67881377303</v>
      </c>
      <c r="I62" s="6">
        <v>55514405256</v>
      </c>
      <c r="J62" s="6">
        <v>41262100006</v>
      </c>
      <c r="K62" s="6">
        <v>29142888199</v>
      </c>
      <c r="L62" s="6">
        <v>19375228434</v>
      </c>
      <c r="M62" s="6">
        <v>9416267524.3999996</v>
      </c>
      <c r="N62" s="6">
        <v>5355420508.6000004</v>
      </c>
      <c r="O62" s="6">
        <v>4313551108.6000004</v>
      </c>
      <c r="P62" s="6">
        <v>3593817413.8000002</v>
      </c>
      <c r="Q62" s="6">
        <v>2897419539.9000001</v>
      </c>
      <c r="R62" s="6">
        <v>2468662284.3000002</v>
      </c>
      <c r="S62" s="6">
        <v>2396654725.0999999</v>
      </c>
      <c r="T62" s="6">
        <v>2166632464.9000001</v>
      </c>
      <c r="U62" s="6">
        <v>1769532753.4000001</v>
      </c>
      <c r="V62" s="6">
        <v>1406700260.2</v>
      </c>
      <c r="W62" s="6">
        <v>709481141.05999994</v>
      </c>
      <c r="X62" s="6">
        <v>305868170</v>
      </c>
      <c r="Y62" s="6">
        <v>163577432.36000001</v>
      </c>
      <c r="Z62" s="6">
        <v>82207252.535999998</v>
      </c>
    </row>
    <row r="64" spans="1:26">
      <c r="C64" s="12" t="s">
        <v>0</v>
      </c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4"/>
    </row>
    <row r="65" spans="1:26">
      <c r="A65" s="2" t="s">
        <v>43</v>
      </c>
      <c r="B65" s="2" t="s">
        <v>1</v>
      </c>
      <c r="C65">
        <v>1</v>
      </c>
      <c r="D65">
        <v>2</v>
      </c>
      <c r="E65">
        <v>3</v>
      </c>
      <c r="F65">
        <v>4</v>
      </c>
      <c r="G65">
        <v>5</v>
      </c>
      <c r="H65">
        <v>6</v>
      </c>
      <c r="I65">
        <v>7</v>
      </c>
      <c r="J65">
        <v>8</v>
      </c>
      <c r="K65">
        <v>9</v>
      </c>
      <c r="L65">
        <v>10</v>
      </c>
      <c r="M65">
        <v>11</v>
      </c>
      <c r="N65">
        <v>12</v>
      </c>
      <c r="O65">
        <v>13</v>
      </c>
      <c r="P65">
        <v>14</v>
      </c>
      <c r="Q65">
        <v>15</v>
      </c>
      <c r="R65">
        <v>16</v>
      </c>
      <c r="S65">
        <v>17</v>
      </c>
      <c r="T65">
        <v>18</v>
      </c>
      <c r="U65">
        <v>19</v>
      </c>
      <c r="V65">
        <v>20</v>
      </c>
      <c r="W65">
        <v>21</v>
      </c>
      <c r="X65">
        <v>22</v>
      </c>
      <c r="Y65">
        <v>23</v>
      </c>
      <c r="Z65">
        <v>24</v>
      </c>
    </row>
    <row r="66" spans="1:26">
      <c r="A66" s="2"/>
      <c r="B66" s="2"/>
    </row>
    <row r="67" spans="1:26">
      <c r="A67" t="s">
        <v>42</v>
      </c>
      <c r="B67" s="1" t="s">
        <v>55</v>
      </c>
      <c r="C67" s="6">
        <v>944527403.38</v>
      </c>
      <c r="D67" s="6">
        <v>755208114.57000005</v>
      </c>
      <c r="E67" s="6">
        <v>463518218.85000002</v>
      </c>
      <c r="F67" s="6">
        <v>391931296.05000001</v>
      </c>
      <c r="G67" s="6">
        <v>324841269.74000001</v>
      </c>
      <c r="H67" s="6">
        <v>278817607</v>
      </c>
      <c r="I67" s="6">
        <v>220067573.28999999</v>
      </c>
      <c r="J67" s="6">
        <v>155824743</v>
      </c>
      <c r="K67" s="6">
        <v>116594529</v>
      </c>
      <c r="L67" s="6">
        <v>83770394</v>
      </c>
      <c r="M67" s="6">
        <v>50137859.905000001</v>
      </c>
      <c r="N67" s="6">
        <v>42308175</v>
      </c>
      <c r="O67" s="6">
        <v>36237241</v>
      </c>
      <c r="P67" s="6">
        <v>30582776</v>
      </c>
      <c r="Q67" s="6">
        <v>26044753.381000001</v>
      </c>
      <c r="R67" s="6">
        <v>20827077</v>
      </c>
      <c r="S67" s="6">
        <v>19891247</v>
      </c>
      <c r="T67" s="6">
        <v>18138247</v>
      </c>
      <c r="U67" s="6">
        <v>15694472.333000001</v>
      </c>
      <c r="V67" s="6">
        <v>12377287.189999999</v>
      </c>
      <c r="W67" s="6">
        <v>9081891</v>
      </c>
      <c r="X67" s="6">
        <v>5586891</v>
      </c>
      <c r="Y67" s="6">
        <v>3173891</v>
      </c>
      <c r="Z67" s="6">
        <v>1825000</v>
      </c>
    </row>
    <row r="68" spans="1:26">
      <c r="A68" t="s">
        <v>42</v>
      </c>
      <c r="B68" s="1" t="s">
        <v>2</v>
      </c>
      <c r="C68" s="6">
        <v>2569926991.4000001</v>
      </c>
      <c r="D68" s="6">
        <v>1991298072.3</v>
      </c>
      <c r="E68" s="6">
        <v>1416724421.5999999</v>
      </c>
      <c r="F68" s="6">
        <v>1138638262.5</v>
      </c>
      <c r="G68" s="6">
        <v>1023304106.6</v>
      </c>
      <c r="H68" s="6">
        <v>893994954.04999995</v>
      </c>
      <c r="I68" s="6">
        <v>757042812.66999996</v>
      </c>
      <c r="J68" s="6">
        <v>576710591</v>
      </c>
      <c r="K68" s="6">
        <v>457226421.56999999</v>
      </c>
      <c r="L68" s="6">
        <v>330560706.29000002</v>
      </c>
      <c r="M68" s="6">
        <v>166416460</v>
      </c>
      <c r="N68" s="6">
        <v>120294666.29000001</v>
      </c>
      <c r="O68" s="6">
        <v>112065939.67</v>
      </c>
      <c r="P68" s="6">
        <v>102306634</v>
      </c>
      <c r="Q68" s="6">
        <v>91783935.511999995</v>
      </c>
      <c r="R68" s="6">
        <v>83141943.524000004</v>
      </c>
      <c r="S68" s="6">
        <v>85805831.333000004</v>
      </c>
      <c r="T68" s="6">
        <v>83192196.238000005</v>
      </c>
      <c r="U68" s="6">
        <v>75474059.475999996</v>
      </c>
      <c r="V68" s="6">
        <v>68562514.856999993</v>
      </c>
      <c r="W68" s="6">
        <v>38385892</v>
      </c>
      <c r="X68" s="6">
        <v>25396272</v>
      </c>
      <c r="Y68" s="6">
        <v>16340494</v>
      </c>
      <c r="Z68" s="6">
        <v>11224994</v>
      </c>
    </row>
    <row r="69" spans="1:26">
      <c r="A69" t="s">
        <v>42</v>
      </c>
      <c r="B69" s="1" t="s">
        <v>3</v>
      </c>
      <c r="C69" s="6">
        <v>4364751074.5</v>
      </c>
      <c r="D69" s="6">
        <v>3483613994.8000002</v>
      </c>
      <c r="E69" s="6">
        <v>2714018704.4000001</v>
      </c>
      <c r="F69" s="6">
        <v>2379106199.5999999</v>
      </c>
      <c r="G69" s="6">
        <v>2101244495.5999999</v>
      </c>
      <c r="H69" s="6">
        <v>1948027048.7</v>
      </c>
      <c r="I69" s="6">
        <v>1805305778.2</v>
      </c>
      <c r="J69" s="6">
        <v>1474878467.2</v>
      </c>
      <c r="K69" s="6">
        <v>1241035667.5999999</v>
      </c>
      <c r="L69" s="6">
        <v>970782364.85000002</v>
      </c>
      <c r="M69" s="6">
        <v>439224127.89999998</v>
      </c>
      <c r="N69" s="6">
        <v>284107378.67000002</v>
      </c>
      <c r="O69" s="6">
        <v>235095373</v>
      </c>
      <c r="P69" s="6">
        <v>212522652.33000001</v>
      </c>
      <c r="Q69" s="6">
        <v>182237348</v>
      </c>
      <c r="R69" s="6">
        <v>169821297.19</v>
      </c>
      <c r="S69" s="6">
        <v>178005688.47999999</v>
      </c>
      <c r="T69" s="6">
        <v>182514593.81</v>
      </c>
      <c r="U69" s="6">
        <v>159483280.86000001</v>
      </c>
      <c r="V69" s="6">
        <v>138328054.62</v>
      </c>
      <c r="W69" s="6">
        <v>69320020.570999995</v>
      </c>
      <c r="X69" s="6">
        <v>41781391.332999997</v>
      </c>
      <c r="Y69" s="6">
        <v>20306798</v>
      </c>
      <c r="Z69" s="6">
        <v>11602798</v>
      </c>
    </row>
    <row r="70" spans="1:26">
      <c r="A70" t="s">
        <v>42</v>
      </c>
      <c r="B70" s="1" t="s">
        <v>4</v>
      </c>
      <c r="C70" s="6">
        <v>5746889986.6000004</v>
      </c>
      <c r="D70" s="6">
        <v>4521650163.6999998</v>
      </c>
      <c r="E70" s="6">
        <v>3638085320.9000001</v>
      </c>
      <c r="F70" s="6">
        <v>3225388911</v>
      </c>
      <c r="G70" s="6">
        <v>2986917839.6999998</v>
      </c>
      <c r="H70" s="6">
        <v>2914516440.6999998</v>
      </c>
      <c r="I70" s="6">
        <v>2733132040.5</v>
      </c>
      <c r="J70" s="6">
        <v>2357214688.6999998</v>
      </c>
      <c r="K70" s="6">
        <v>1998746233.5</v>
      </c>
      <c r="L70" s="6">
        <v>1521174385.9000001</v>
      </c>
      <c r="M70" s="6">
        <v>504215695.94999999</v>
      </c>
      <c r="N70" s="6">
        <v>281808406.17000002</v>
      </c>
      <c r="O70" s="6">
        <v>228150027.19</v>
      </c>
      <c r="P70" s="6">
        <v>197758752.13999999</v>
      </c>
      <c r="Q70" s="6">
        <v>176440871.24000001</v>
      </c>
      <c r="R70" s="6">
        <v>157927207.90000001</v>
      </c>
      <c r="S70" s="6">
        <v>166533810.59999999</v>
      </c>
      <c r="T70" s="6">
        <v>177544618.81</v>
      </c>
      <c r="U70" s="6">
        <v>166328339.40000001</v>
      </c>
      <c r="V70" s="6">
        <v>149514034.41999999</v>
      </c>
      <c r="W70" s="6">
        <v>69197241.113999993</v>
      </c>
      <c r="X70" s="6">
        <v>34843719.494999997</v>
      </c>
      <c r="Y70" s="6">
        <v>21002429.857000001</v>
      </c>
      <c r="Z70" s="6">
        <v>9823758.4286000002</v>
      </c>
    </row>
    <row r="71" spans="1:26">
      <c r="A71" t="s">
        <v>42</v>
      </c>
      <c r="B71" s="1" t="s">
        <v>5</v>
      </c>
      <c r="C71" s="6">
        <v>6298052025.1000004</v>
      </c>
      <c r="D71" s="6">
        <v>5033874861.8999996</v>
      </c>
      <c r="E71" s="6">
        <v>4039764272.9000001</v>
      </c>
      <c r="F71" s="6">
        <v>3467994813.6999998</v>
      </c>
      <c r="G71" s="6">
        <v>3024410793.3000002</v>
      </c>
      <c r="H71" s="6">
        <v>2853164389.1999998</v>
      </c>
      <c r="I71" s="6">
        <v>2828104945.0999999</v>
      </c>
      <c r="J71" s="6">
        <v>2556011910.5999999</v>
      </c>
      <c r="K71" s="6">
        <v>2139616954.7</v>
      </c>
      <c r="L71" s="6">
        <v>1638539631.2</v>
      </c>
      <c r="M71" s="6">
        <v>417693084</v>
      </c>
      <c r="N71" s="6">
        <v>189040452.83000001</v>
      </c>
      <c r="O71" s="6">
        <v>146109514.55000001</v>
      </c>
      <c r="P71" s="6">
        <v>123576072.20999999</v>
      </c>
      <c r="Q71" s="6">
        <v>106216167.06</v>
      </c>
      <c r="R71" s="6">
        <v>96450036.619000003</v>
      </c>
      <c r="S71" s="6">
        <v>106181759.81</v>
      </c>
      <c r="T71" s="6">
        <v>105894770.90000001</v>
      </c>
      <c r="U71" s="6">
        <v>102983846.69</v>
      </c>
      <c r="V71" s="6">
        <v>93187998.984999999</v>
      </c>
      <c r="W71" s="6">
        <v>42906557.142999999</v>
      </c>
      <c r="X71" s="6">
        <v>23099198.094999999</v>
      </c>
      <c r="Y71" s="6">
        <v>14003460</v>
      </c>
      <c r="Z71" s="6">
        <v>6681460</v>
      </c>
    </row>
    <row r="72" spans="1:26">
      <c r="A72" t="s">
        <v>42</v>
      </c>
      <c r="B72" s="1" t="s">
        <v>6</v>
      </c>
      <c r="C72" s="6">
        <v>5988249495.6999998</v>
      </c>
      <c r="D72" s="6">
        <v>4704325905</v>
      </c>
      <c r="E72" s="6">
        <v>3474086502.0999999</v>
      </c>
      <c r="F72" s="6">
        <v>3027979653.9000001</v>
      </c>
      <c r="G72" s="6">
        <v>2692166526.1999998</v>
      </c>
      <c r="H72" s="6">
        <v>2461350096.1999998</v>
      </c>
      <c r="I72" s="6">
        <v>2447339602.5</v>
      </c>
      <c r="J72" s="6">
        <v>2184772997.6999998</v>
      </c>
      <c r="K72" s="6">
        <v>1731360179.9000001</v>
      </c>
      <c r="L72" s="6">
        <v>1326430443.0999999</v>
      </c>
      <c r="M72" s="6">
        <v>282470195.31</v>
      </c>
      <c r="N72" s="6">
        <v>112284349.43000001</v>
      </c>
      <c r="O72" s="6">
        <v>72323855.952000007</v>
      </c>
      <c r="P72" s="6">
        <v>58164311.142999999</v>
      </c>
      <c r="Q72" s="6">
        <v>48067801.928999998</v>
      </c>
      <c r="R72" s="6">
        <v>43034985.332999997</v>
      </c>
      <c r="S72" s="6">
        <v>44814542.094999999</v>
      </c>
      <c r="T72" s="6">
        <v>47167342.548</v>
      </c>
      <c r="U72" s="6">
        <v>42415991</v>
      </c>
      <c r="V72" s="6">
        <v>36312824.905000001</v>
      </c>
      <c r="W72" s="6">
        <v>19972765.238000002</v>
      </c>
      <c r="X72" s="6">
        <v>11071023.810000001</v>
      </c>
      <c r="Y72" s="6">
        <v>7159000</v>
      </c>
      <c r="Z72" s="6">
        <v>1605000</v>
      </c>
    </row>
    <row r="73" spans="1:26">
      <c r="A73" t="s">
        <v>42</v>
      </c>
      <c r="B73" s="1" t="s">
        <v>7</v>
      </c>
      <c r="C73" s="6">
        <v>4365323887.1000004</v>
      </c>
      <c r="D73" s="6">
        <v>3343168654</v>
      </c>
      <c r="E73" s="6">
        <v>2477042457.8000002</v>
      </c>
      <c r="F73" s="6">
        <v>2068260601.2</v>
      </c>
      <c r="G73" s="6">
        <v>1743358268.4000001</v>
      </c>
      <c r="H73" s="6">
        <v>1594068561.5999999</v>
      </c>
      <c r="I73" s="6">
        <v>1593123148.8</v>
      </c>
      <c r="J73" s="6">
        <v>1395362287.7</v>
      </c>
      <c r="K73" s="6">
        <v>1142726572.4000001</v>
      </c>
      <c r="L73" s="6">
        <v>861534475.16999996</v>
      </c>
      <c r="M73" s="6">
        <v>169893839.19</v>
      </c>
      <c r="N73" s="6">
        <v>62183293.332999997</v>
      </c>
      <c r="O73" s="6">
        <v>33497530.333000001</v>
      </c>
      <c r="P73" s="6">
        <v>23018827.833000001</v>
      </c>
      <c r="Q73" s="6">
        <v>18152762.952</v>
      </c>
      <c r="R73" s="6">
        <v>16836845.570999999</v>
      </c>
      <c r="S73" s="6">
        <v>15902375.333000001</v>
      </c>
      <c r="T73" s="6">
        <v>14571844.048</v>
      </c>
      <c r="U73" s="6">
        <v>14686583.189999999</v>
      </c>
      <c r="V73" s="6">
        <v>10875720.095000001</v>
      </c>
      <c r="W73" s="6">
        <v>4366049.6189999999</v>
      </c>
      <c r="X73" s="6">
        <v>2120716.2856999999</v>
      </c>
      <c r="Y73" s="6">
        <v>861160.71429000003</v>
      </c>
      <c r="Z73" s="6">
        <v>390000</v>
      </c>
    </row>
    <row r="74" spans="1:26">
      <c r="A74" t="s">
        <v>42</v>
      </c>
      <c r="B74" s="1" t="s">
        <v>8</v>
      </c>
      <c r="C74" s="6">
        <v>2195281656.9000001</v>
      </c>
      <c r="D74" s="6">
        <v>1621382347.9000001</v>
      </c>
      <c r="E74" s="6">
        <v>1290954776.8</v>
      </c>
      <c r="F74" s="6">
        <v>1235323122.9000001</v>
      </c>
      <c r="G74" s="6">
        <v>1190225691.5999999</v>
      </c>
      <c r="H74" s="6">
        <v>1188414025.7</v>
      </c>
      <c r="I74" s="6">
        <v>1168356183.5</v>
      </c>
      <c r="J74" s="6">
        <v>999419073.42999995</v>
      </c>
      <c r="K74" s="6">
        <v>708673591.24000001</v>
      </c>
      <c r="L74" s="6">
        <v>488111233.02999997</v>
      </c>
      <c r="M74" s="6">
        <v>63739357.237999998</v>
      </c>
      <c r="N74" s="6">
        <v>20277215.190000001</v>
      </c>
      <c r="O74" s="6">
        <v>10473507.812999999</v>
      </c>
      <c r="P74" s="6">
        <v>7631252.2856999999</v>
      </c>
      <c r="Q74" s="6">
        <v>6751999.0476000002</v>
      </c>
      <c r="R74" s="6">
        <v>4516946.9523999998</v>
      </c>
      <c r="S74" s="6">
        <v>3333994.5713999998</v>
      </c>
      <c r="T74" s="6">
        <v>4081567.8333000001</v>
      </c>
      <c r="U74" s="6">
        <v>3083350.5713999998</v>
      </c>
      <c r="V74" s="6">
        <v>1441538.6905</v>
      </c>
      <c r="W74" s="6">
        <v>255714.28571</v>
      </c>
      <c r="X74" s="6">
        <v>60000</v>
      </c>
      <c r="Y74" s="6">
        <v>10372.023810000001</v>
      </c>
      <c r="Z74" s="6">
        <v>10000</v>
      </c>
    </row>
    <row r="75" spans="1:26">
      <c r="A75" t="s">
        <v>42</v>
      </c>
      <c r="B75" s="1" t="s">
        <v>9</v>
      </c>
      <c r="C75" s="6">
        <v>911728567.62</v>
      </c>
      <c r="D75" s="6">
        <v>680915546.63</v>
      </c>
      <c r="E75" s="6">
        <v>477157924.33999997</v>
      </c>
      <c r="F75" s="6">
        <v>391425841.81999999</v>
      </c>
      <c r="G75" s="6">
        <v>368769883.41000003</v>
      </c>
      <c r="H75" s="6">
        <v>389253530.10000002</v>
      </c>
      <c r="I75" s="6">
        <v>379476457.44999999</v>
      </c>
      <c r="J75" s="6">
        <v>344846170.94999999</v>
      </c>
      <c r="K75" s="6">
        <v>264677608.63999999</v>
      </c>
      <c r="L75" s="6">
        <v>189930648</v>
      </c>
      <c r="M75" s="6">
        <v>22377206.524</v>
      </c>
      <c r="N75" s="6">
        <v>6422858</v>
      </c>
      <c r="O75" s="6">
        <v>3303935.3810000001</v>
      </c>
      <c r="P75" s="6">
        <v>3000148.5951999999</v>
      </c>
      <c r="Q75" s="6">
        <v>1545078</v>
      </c>
      <c r="R75" s="6">
        <v>735500</v>
      </c>
      <c r="S75" s="6">
        <v>589500</v>
      </c>
      <c r="T75" s="6">
        <v>584128</v>
      </c>
      <c r="U75" s="6">
        <v>218354.19047999999</v>
      </c>
      <c r="V75" s="6">
        <v>25828.142856999999</v>
      </c>
      <c r="W75" s="6">
        <v>0</v>
      </c>
      <c r="X75" s="6">
        <v>0</v>
      </c>
      <c r="Y75" s="6">
        <v>0</v>
      </c>
      <c r="Z75" s="6">
        <v>0</v>
      </c>
    </row>
    <row r="76" spans="1:26">
      <c r="A76" t="s">
        <v>42</v>
      </c>
      <c r="B76" s="1" t="s">
        <v>10</v>
      </c>
      <c r="C76" s="6">
        <v>315293721</v>
      </c>
      <c r="D76" s="6">
        <v>197236761.38</v>
      </c>
      <c r="E76" s="6">
        <v>143165896.53999999</v>
      </c>
      <c r="F76" s="6">
        <v>95875666.666999996</v>
      </c>
      <c r="G76" s="6">
        <v>74353283.105000004</v>
      </c>
      <c r="H76" s="6">
        <v>62853349.438000001</v>
      </c>
      <c r="I76" s="6">
        <v>76280089.914000005</v>
      </c>
      <c r="J76" s="6">
        <v>77512706.842999995</v>
      </c>
      <c r="K76" s="6">
        <v>72297520.724000007</v>
      </c>
      <c r="L76" s="6">
        <v>57498108.189999998</v>
      </c>
      <c r="M76" s="6">
        <v>5046413.6666999999</v>
      </c>
      <c r="N76" s="6">
        <v>781916.66666999995</v>
      </c>
      <c r="O76" s="6">
        <v>285000</v>
      </c>
      <c r="P76" s="6">
        <v>166845.23809999999</v>
      </c>
      <c r="Q76" s="6">
        <v>116413.69048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</row>
    <row r="77" spans="1:26">
      <c r="A77" t="s">
        <v>42</v>
      </c>
      <c r="B77" s="1" t="s">
        <v>11</v>
      </c>
      <c r="C77" s="6">
        <v>33700024809</v>
      </c>
      <c r="D77" s="6">
        <v>26332674422</v>
      </c>
      <c r="E77" s="6">
        <v>20134518496</v>
      </c>
      <c r="F77" s="6">
        <v>17421924369</v>
      </c>
      <c r="G77" s="6">
        <v>15529592158</v>
      </c>
      <c r="H77" s="6">
        <v>14584460003</v>
      </c>
      <c r="I77" s="6">
        <v>14008228632</v>
      </c>
      <c r="J77" s="6">
        <v>12122553637</v>
      </c>
      <c r="K77" s="6">
        <v>9872955279.2000008</v>
      </c>
      <c r="L77" s="6">
        <v>7468332389.6999998</v>
      </c>
      <c r="M77" s="6">
        <v>2121214239.7</v>
      </c>
      <c r="N77" s="6">
        <v>1119508711.5999999</v>
      </c>
      <c r="O77" s="6">
        <v>877541924.88</v>
      </c>
      <c r="P77" s="6">
        <v>758728271.78999996</v>
      </c>
      <c r="Q77" s="6">
        <v>657357130.80999994</v>
      </c>
      <c r="R77" s="6">
        <v>593291840.10000002</v>
      </c>
      <c r="S77" s="6">
        <v>621058749.21000004</v>
      </c>
      <c r="T77" s="6">
        <v>633689309.19000006</v>
      </c>
      <c r="U77" s="6">
        <v>580368277.71000004</v>
      </c>
      <c r="V77" s="6">
        <v>510625801.91000003</v>
      </c>
      <c r="W77" s="6">
        <v>253486130.97</v>
      </c>
      <c r="X77" s="6">
        <v>143959212.02000001</v>
      </c>
      <c r="Y77" s="6">
        <v>82857605.594999999</v>
      </c>
      <c r="Z77" s="6">
        <v>43163010.428999998</v>
      </c>
    </row>
    <row r="82" spans="1:26" ht="18">
      <c r="A82" s="3" t="s">
        <v>18</v>
      </c>
    </row>
    <row r="84" spans="1:26">
      <c r="C84" s="12" t="s">
        <v>0</v>
      </c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4"/>
    </row>
    <row r="85" spans="1:26">
      <c r="A85" s="2" t="s">
        <v>43</v>
      </c>
      <c r="B85" s="2" t="s">
        <v>1</v>
      </c>
      <c r="C85">
        <v>1</v>
      </c>
      <c r="D85">
        <v>2</v>
      </c>
      <c r="E85">
        <v>3</v>
      </c>
      <c r="F85">
        <v>4</v>
      </c>
      <c r="G85">
        <v>5</v>
      </c>
      <c r="H85">
        <v>6</v>
      </c>
      <c r="I85">
        <v>7</v>
      </c>
      <c r="J85">
        <v>8</v>
      </c>
      <c r="K85">
        <v>9</v>
      </c>
      <c r="L85">
        <v>10</v>
      </c>
      <c r="M85">
        <v>11</v>
      </c>
      <c r="N85">
        <v>12</v>
      </c>
      <c r="O85">
        <v>13</v>
      </c>
      <c r="P85">
        <v>14</v>
      </c>
      <c r="Q85">
        <v>15</v>
      </c>
      <c r="R85">
        <v>16</v>
      </c>
      <c r="S85">
        <v>17</v>
      </c>
      <c r="T85">
        <v>18</v>
      </c>
      <c r="U85">
        <v>19</v>
      </c>
      <c r="V85">
        <v>20</v>
      </c>
      <c r="W85">
        <v>21</v>
      </c>
      <c r="X85">
        <v>22</v>
      </c>
      <c r="Y85">
        <v>23</v>
      </c>
      <c r="Z85">
        <v>24</v>
      </c>
    </row>
    <row r="86" spans="1:26">
      <c r="A86" s="2"/>
      <c r="B86" s="2"/>
    </row>
    <row r="87" spans="1:26">
      <c r="A87" t="s">
        <v>41</v>
      </c>
      <c r="B87" s="1" t="s">
        <v>55</v>
      </c>
      <c r="C87" s="6">
        <v>326980166</v>
      </c>
      <c r="D87" s="6">
        <v>319375734</v>
      </c>
      <c r="E87" s="6">
        <v>301279417</v>
      </c>
      <c r="F87" s="6">
        <v>251057793</v>
      </c>
      <c r="G87" s="6">
        <v>211512875</v>
      </c>
      <c r="H87" s="6">
        <v>176757360</v>
      </c>
      <c r="I87" s="6">
        <v>115217289</v>
      </c>
      <c r="J87" s="6">
        <v>91505059</v>
      </c>
      <c r="K87" s="6">
        <v>55100880</v>
      </c>
      <c r="L87" s="6">
        <v>76658139</v>
      </c>
      <c r="M87" s="6">
        <v>43643055</v>
      </c>
      <c r="N87" s="6">
        <v>12730921</v>
      </c>
      <c r="O87" s="6">
        <v>8432929</v>
      </c>
      <c r="P87" s="6">
        <v>6026400</v>
      </c>
      <c r="Q87" s="6">
        <v>5513550</v>
      </c>
      <c r="R87" s="6">
        <v>4603000</v>
      </c>
      <c r="S87" s="6">
        <v>2931384</v>
      </c>
      <c r="T87" s="6">
        <v>2020000</v>
      </c>
      <c r="U87" s="6">
        <v>2470000</v>
      </c>
      <c r="V87" s="6">
        <v>4023178</v>
      </c>
      <c r="W87" s="6">
        <v>3107000</v>
      </c>
      <c r="X87" s="6">
        <v>225000</v>
      </c>
      <c r="Y87" s="6">
        <v>235000</v>
      </c>
      <c r="Z87" s="6">
        <v>0</v>
      </c>
    </row>
    <row r="88" spans="1:26">
      <c r="A88" t="s">
        <v>41</v>
      </c>
      <c r="B88" s="1" t="s">
        <v>2</v>
      </c>
      <c r="C88" s="6">
        <v>693246399</v>
      </c>
      <c r="D88" s="6">
        <v>854276702</v>
      </c>
      <c r="E88" s="6">
        <v>837296577</v>
      </c>
      <c r="F88" s="6">
        <v>775192542</v>
      </c>
      <c r="G88" s="6">
        <v>697765083</v>
      </c>
      <c r="H88" s="6">
        <v>577606005</v>
      </c>
      <c r="I88" s="6">
        <v>436555278</v>
      </c>
      <c r="J88" s="6">
        <v>295278467</v>
      </c>
      <c r="K88" s="6">
        <v>214935781</v>
      </c>
      <c r="L88" s="6">
        <v>314762615</v>
      </c>
      <c r="M88" s="6">
        <v>224350129</v>
      </c>
      <c r="N88" s="6">
        <v>56328433</v>
      </c>
      <c r="O88" s="6">
        <v>38687377</v>
      </c>
      <c r="P88" s="6">
        <v>24960210</v>
      </c>
      <c r="Q88" s="6">
        <v>21382564</v>
      </c>
      <c r="R88" s="6">
        <v>20306000</v>
      </c>
      <c r="S88" s="6">
        <v>12595000</v>
      </c>
      <c r="T88" s="6">
        <v>11539948</v>
      </c>
      <c r="U88" s="6">
        <v>11552000</v>
      </c>
      <c r="V88" s="6">
        <v>27706353</v>
      </c>
      <c r="W88" s="6">
        <v>16721707.800000001</v>
      </c>
      <c r="X88" s="6">
        <v>2490000</v>
      </c>
      <c r="Y88" s="6">
        <v>885810</v>
      </c>
      <c r="Z88" s="6">
        <v>530000</v>
      </c>
    </row>
    <row r="89" spans="1:26">
      <c r="A89" t="s">
        <v>41</v>
      </c>
      <c r="B89" s="1" t="s">
        <v>3</v>
      </c>
      <c r="C89" s="6">
        <v>881489796</v>
      </c>
      <c r="D89" s="6">
        <v>1001943278</v>
      </c>
      <c r="E89" s="6">
        <v>1078314799</v>
      </c>
      <c r="F89" s="6">
        <v>1046515450</v>
      </c>
      <c r="G89" s="6">
        <v>1020690140.6</v>
      </c>
      <c r="H89" s="6">
        <v>883015323</v>
      </c>
      <c r="I89" s="6">
        <v>682219439</v>
      </c>
      <c r="J89" s="6">
        <v>454061306</v>
      </c>
      <c r="K89" s="6">
        <v>377674513</v>
      </c>
      <c r="L89" s="6">
        <v>818685872</v>
      </c>
      <c r="M89" s="6">
        <v>605920529</v>
      </c>
      <c r="N89" s="6">
        <v>109359074</v>
      </c>
      <c r="O89" s="6">
        <v>67976693</v>
      </c>
      <c r="P89" s="6">
        <v>55899264</v>
      </c>
      <c r="Q89" s="6">
        <v>38986950</v>
      </c>
      <c r="R89" s="6">
        <v>26971800</v>
      </c>
      <c r="S89" s="6">
        <v>24984685</v>
      </c>
      <c r="T89" s="6">
        <v>21129000</v>
      </c>
      <c r="U89" s="6">
        <v>19791000</v>
      </c>
      <c r="V89" s="6">
        <v>66214788</v>
      </c>
      <c r="W89" s="6">
        <v>39063822</v>
      </c>
      <c r="X89" s="6">
        <v>2852250</v>
      </c>
      <c r="Y89" s="6">
        <v>1605000</v>
      </c>
      <c r="Z89" s="6">
        <v>432000</v>
      </c>
    </row>
    <row r="90" spans="1:26">
      <c r="A90" t="s">
        <v>41</v>
      </c>
      <c r="B90" s="1" t="s">
        <v>4</v>
      </c>
      <c r="C90" s="6">
        <v>916613355</v>
      </c>
      <c r="D90" s="6">
        <v>887626908</v>
      </c>
      <c r="E90" s="6">
        <v>976537968</v>
      </c>
      <c r="F90" s="6">
        <v>917560015</v>
      </c>
      <c r="G90" s="6">
        <v>881514219</v>
      </c>
      <c r="H90" s="6">
        <v>783851382</v>
      </c>
      <c r="I90" s="6">
        <v>662290813</v>
      </c>
      <c r="J90" s="6">
        <v>532329952</v>
      </c>
      <c r="K90" s="6">
        <v>436977971</v>
      </c>
      <c r="L90" s="6">
        <v>1310670666</v>
      </c>
      <c r="M90" s="6">
        <v>829517724</v>
      </c>
      <c r="N90" s="6">
        <v>120594534</v>
      </c>
      <c r="O90" s="6">
        <v>68962634</v>
      </c>
      <c r="P90" s="6">
        <v>48547980</v>
      </c>
      <c r="Q90" s="6">
        <v>33100636</v>
      </c>
      <c r="R90" s="6">
        <v>25053550</v>
      </c>
      <c r="S90" s="6">
        <v>26911414</v>
      </c>
      <c r="T90" s="6">
        <v>26233000</v>
      </c>
      <c r="U90" s="6">
        <v>21565000</v>
      </c>
      <c r="V90" s="6">
        <v>63396844</v>
      </c>
      <c r="W90" s="6">
        <v>42822893</v>
      </c>
      <c r="X90" s="6">
        <v>4695000</v>
      </c>
      <c r="Y90" s="6">
        <v>2910000</v>
      </c>
      <c r="Z90" s="6">
        <v>908000</v>
      </c>
    </row>
    <row r="91" spans="1:26">
      <c r="A91" t="s">
        <v>41</v>
      </c>
      <c r="B91" s="1" t="s">
        <v>5</v>
      </c>
      <c r="C91" s="6">
        <v>805940989</v>
      </c>
      <c r="D91" s="6">
        <v>796864644</v>
      </c>
      <c r="E91" s="6">
        <v>807410421</v>
      </c>
      <c r="F91" s="6">
        <v>717438088.25</v>
      </c>
      <c r="G91" s="6">
        <v>755614043</v>
      </c>
      <c r="H91" s="6">
        <v>643323924</v>
      </c>
      <c r="I91" s="6">
        <v>532708286</v>
      </c>
      <c r="J91" s="6">
        <v>461211017</v>
      </c>
      <c r="K91" s="6">
        <v>375898271</v>
      </c>
      <c r="L91" s="6">
        <v>1371057631</v>
      </c>
      <c r="M91" s="6">
        <v>749237877</v>
      </c>
      <c r="N91" s="6">
        <v>95375551</v>
      </c>
      <c r="O91" s="6">
        <v>40897713</v>
      </c>
      <c r="P91" s="6">
        <v>24320400</v>
      </c>
      <c r="Q91" s="6">
        <v>19430700</v>
      </c>
      <c r="R91" s="6">
        <v>17385176</v>
      </c>
      <c r="S91" s="6">
        <v>17272000</v>
      </c>
      <c r="T91" s="6">
        <v>16068500</v>
      </c>
      <c r="U91" s="6">
        <v>12386000</v>
      </c>
      <c r="V91" s="6">
        <v>55830700</v>
      </c>
      <c r="W91" s="6">
        <v>24674174</v>
      </c>
      <c r="X91" s="6">
        <v>3606000</v>
      </c>
      <c r="Y91" s="6">
        <v>1375000</v>
      </c>
      <c r="Z91" s="6">
        <v>850000</v>
      </c>
    </row>
    <row r="92" spans="1:26">
      <c r="A92" t="s">
        <v>41</v>
      </c>
      <c r="B92" s="1" t="s">
        <v>6</v>
      </c>
      <c r="C92" s="6">
        <v>677919675</v>
      </c>
      <c r="D92" s="6">
        <v>562710249</v>
      </c>
      <c r="E92" s="6">
        <v>589375524</v>
      </c>
      <c r="F92" s="6">
        <v>505994534.5</v>
      </c>
      <c r="G92" s="6">
        <v>506307747.95999998</v>
      </c>
      <c r="H92" s="6">
        <v>431431741</v>
      </c>
      <c r="I92" s="6">
        <v>384460843</v>
      </c>
      <c r="J92" s="6">
        <v>299603094</v>
      </c>
      <c r="K92" s="6">
        <v>256867899</v>
      </c>
      <c r="L92" s="6">
        <v>1098605385</v>
      </c>
      <c r="M92" s="6">
        <v>529470790</v>
      </c>
      <c r="N92" s="6">
        <v>62852643</v>
      </c>
      <c r="O92" s="6">
        <v>34324283</v>
      </c>
      <c r="P92" s="6">
        <v>21105661</v>
      </c>
      <c r="Q92" s="6">
        <v>10721140</v>
      </c>
      <c r="R92" s="6">
        <v>10035000</v>
      </c>
      <c r="S92" s="6">
        <v>7828500</v>
      </c>
      <c r="T92" s="6">
        <v>6222500</v>
      </c>
      <c r="U92" s="6">
        <v>6421000</v>
      </c>
      <c r="V92" s="6">
        <v>28203641</v>
      </c>
      <c r="W92" s="6">
        <v>9100911</v>
      </c>
      <c r="X92" s="6">
        <v>3017000</v>
      </c>
      <c r="Y92" s="6">
        <v>570000</v>
      </c>
      <c r="Z92" s="6">
        <v>110000</v>
      </c>
    </row>
    <row r="93" spans="1:26">
      <c r="A93" t="s">
        <v>41</v>
      </c>
      <c r="B93" s="1" t="s">
        <v>7</v>
      </c>
      <c r="C93" s="6">
        <v>451265632</v>
      </c>
      <c r="D93" s="6">
        <v>335165217</v>
      </c>
      <c r="E93" s="6">
        <v>372311291</v>
      </c>
      <c r="F93" s="6">
        <v>295330580</v>
      </c>
      <c r="G93" s="6">
        <v>278474073</v>
      </c>
      <c r="H93" s="6">
        <v>272925022</v>
      </c>
      <c r="I93" s="6">
        <v>260298563</v>
      </c>
      <c r="J93" s="6">
        <v>182761326</v>
      </c>
      <c r="K93" s="6">
        <v>157329769</v>
      </c>
      <c r="L93" s="6">
        <v>745514956</v>
      </c>
      <c r="M93" s="6">
        <v>263781988</v>
      </c>
      <c r="N93" s="6">
        <v>28964625</v>
      </c>
      <c r="O93" s="6">
        <v>12922841</v>
      </c>
      <c r="P93" s="6">
        <v>9805805</v>
      </c>
      <c r="Q93" s="6">
        <v>7527550</v>
      </c>
      <c r="R93" s="6">
        <v>3462500</v>
      </c>
      <c r="S93" s="6">
        <v>2020000</v>
      </c>
      <c r="T93" s="6">
        <v>1352000</v>
      </c>
      <c r="U93" s="6">
        <v>2300000</v>
      </c>
      <c r="V93" s="6">
        <v>9932999</v>
      </c>
      <c r="W93" s="6">
        <v>2454899</v>
      </c>
      <c r="X93" s="6">
        <v>300000</v>
      </c>
      <c r="Y93" s="6">
        <v>0</v>
      </c>
      <c r="Z93" s="6">
        <v>25000</v>
      </c>
    </row>
    <row r="94" spans="1:26">
      <c r="A94" t="s">
        <v>41</v>
      </c>
      <c r="B94" s="1" t="s">
        <v>8</v>
      </c>
      <c r="C94" s="6">
        <v>279309929</v>
      </c>
      <c r="D94" s="6">
        <v>176542170</v>
      </c>
      <c r="E94" s="6">
        <v>175545510</v>
      </c>
      <c r="F94" s="6">
        <v>175676312</v>
      </c>
      <c r="G94" s="6">
        <v>168351387</v>
      </c>
      <c r="H94" s="6">
        <v>157531838.38999999</v>
      </c>
      <c r="I94" s="6">
        <v>156463223</v>
      </c>
      <c r="J94" s="6">
        <v>116468551</v>
      </c>
      <c r="K94" s="6">
        <v>89165538</v>
      </c>
      <c r="L94" s="6">
        <v>357422011</v>
      </c>
      <c r="M94" s="6">
        <v>74814734</v>
      </c>
      <c r="N94" s="6">
        <v>6505500</v>
      </c>
      <c r="O94" s="6">
        <v>8593500</v>
      </c>
      <c r="P94" s="6">
        <v>1741000</v>
      </c>
      <c r="Q94" s="6">
        <v>720000</v>
      </c>
      <c r="R94" s="6">
        <v>850000</v>
      </c>
      <c r="S94" s="6">
        <v>100000</v>
      </c>
      <c r="T94" s="6">
        <v>864700</v>
      </c>
      <c r="U94" s="6">
        <v>500000</v>
      </c>
      <c r="V94" s="6">
        <v>980000</v>
      </c>
      <c r="W94" s="6">
        <v>225000</v>
      </c>
      <c r="X94" s="6">
        <v>0</v>
      </c>
      <c r="Y94" s="6">
        <v>0</v>
      </c>
      <c r="Z94" s="6">
        <v>0</v>
      </c>
    </row>
    <row r="95" spans="1:26">
      <c r="A95" t="s">
        <v>41</v>
      </c>
      <c r="B95" s="1" t="s">
        <v>9</v>
      </c>
      <c r="C95" s="6">
        <v>128323335</v>
      </c>
      <c r="D95" s="6">
        <v>74313199</v>
      </c>
      <c r="E95" s="6">
        <v>75310408</v>
      </c>
      <c r="F95" s="6">
        <v>59479497</v>
      </c>
      <c r="G95" s="6">
        <v>61214172.590000004</v>
      </c>
      <c r="H95" s="6">
        <v>41497574</v>
      </c>
      <c r="I95" s="6">
        <v>29931500</v>
      </c>
      <c r="J95" s="6">
        <v>25919677</v>
      </c>
      <c r="K95" s="6">
        <v>15762500</v>
      </c>
      <c r="L95" s="6">
        <v>145344181</v>
      </c>
      <c r="M95" s="6">
        <v>24535646</v>
      </c>
      <c r="N95" s="6">
        <v>1419000</v>
      </c>
      <c r="O95" s="6">
        <v>300000</v>
      </c>
      <c r="P95" s="6">
        <v>350000</v>
      </c>
      <c r="Q95" s="6">
        <v>855000</v>
      </c>
      <c r="R95" s="6">
        <v>100000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  <c r="Z95" s="6">
        <v>0</v>
      </c>
    </row>
    <row r="96" spans="1:26">
      <c r="A96" t="s">
        <v>41</v>
      </c>
      <c r="B96" s="1" t="s">
        <v>10</v>
      </c>
      <c r="C96" s="6">
        <v>28939733</v>
      </c>
      <c r="D96" s="6">
        <v>15897665</v>
      </c>
      <c r="E96" s="6">
        <v>18203214</v>
      </c>
      <c r="F96" s="6">
        <v>15804535</v>
      </c>
      <c r="G96" s="6">
        <v>9227940</v>
      </c>
      <c r="H96" s="6">
        <v>4975291</v>
      </c>
      <c r="I96" s="6">
        <v>5190187</v>
      </c>
      <c r="J96" s="6">
        <v>4060000</v>
      </c>
      <c r="K96" s="6">
        <v>7630000</v>
      </c>
      <c r="L96" s="6">
        <v>30152883</v>
      </c>
      <c r="M96" s="6">
        <v>2317500</v>
      </c>
      <c r="N96" s="6">
        <v>75000</v>
      </c>
      <c r="O96" s="6">
        <v>20000</v>
      </c>
      <c r="P96" s="6">
        <v>25000</v>
      </c>
      <c r="Q96" s="6">
        <v>50000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  <c r="Z96" s="6">
        <v>0</v>
      </c>
    </row>
    <row r="97" spans="1:26">
      <c r="A97" t="s">
        <v>41</v>
      </c>
      <c r="B97" s="1" t="s">
        <v>11</v>
      </c>
      <c r="C97" s="6">
        <v>5190029009</v>
      </c>
      <c r="D97" s="6">
        <v>5024715766</v>
      </c>
      <c r="E97" s="6">
        <v>5231585129</v>
      </c>
      <c r="F97" s="6">
        <v>4760049346.8000002</v>
      </c>
      <c r="G97" s="6">
        <v>4590671681.1000004</v>
      </c>
      <c r="H97" s="6">
        <v>3972915460.4000001</v>
      </c>
      <c r="I97" s="6">
        <v>3265335421</v>
      </c>
      <c r="J97" s="6">
        <v>2463198449</v>
      </c>
      <c r="K97" s="6">
        <v>1987343122</v>
      </c>
      <c r="L97" s="6">
        <v>6268874339</v>
      </c>
      <c r="M97" s="6">
        <v>3347589972</v>
      </c>
      <c r="N97" s="6">
        <v>494205281</v>
      </c>
      <c r="O97" s="6">
        <v>281117970</v>
      </c>
      <c r="P97" s="6">
        <v>192781720</v>
      </c>
      <c r="Q97" s="6">
        <v>138288090</v>
      </c>
      <c r="R97" s="6">
        <v>108767026</v>
      </c>
      <c r="S97" s="6">
        <v>94642983</v>
      </c>
      <c r="T97" s="6">
        <v>85429648</v>
      </c>
      <c r="U97" s="6">
        <v>76985000</v>
      </c>
      <c r="V97" s="6">
        <v>256288503</v>
      </c>
      <c r="W97" s="6">
        <v>138170406.80000001</v>
      </c>
      <c r="X97" s="6">
        <v>17185250</v>
      </c>
      <c r="Y97" s="6">
        <v>7580810</v>
      </c>
      <c r="Z97" s="6">
        <v>2855000</v>
      </c>
    </row>
    <row r="99" spans="1:26">
      <c r="C99" s="12" t="s">
        <v>0</v>
      </c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4"/>
    </row>
    <row r="100" spans="1:26">
      <c r="A100" s="2" t="s">
        <v>43</v>
      </c>
      <c r="B100" s="2" t="s">
        <v>1</v>
      </c>
      <c r="C100">
        <v>1</v>
      </c>
      <c r="D100">
        <v>2</v>
      </c>
      <c r="E100">
        <v>3</v>
      </c>
      <c r="F100">
        <v>4</v>
      </c>
      <c r="G100">
        <v>5</v>
      </c>
      <c r="H100">
        <v>6</v>
      </c>
      <c r="I100">
        <v>7</v>
      </c>
      <c r="J100">
        <v>8</v>
      </c>
      <c r="K100">
        <v>9</v>
      </c>
      <c r="L100">
        <v>10</v>
      </c>
      <c r="M100">
        <v>11</v>
      </c>
      <c r="N100">
        <v>12</v>
      </c>
      <c r="O100">
        <v>13</v>
      </c>
      <c r="P100">
        <v>14</v>
      </c>
      <c r="Q100">
        <v>15</v>
      </c>
      <c r="R100">
        <v>16</v>
      </c>
      <c r="S100">
        <v>17</v>
      </c>
      <c r="T100">
        <v>18</v>
      </c>
      <c r="U100">
        <v>19</v>
      </c>
      <c r="V100">
        <v>20</v>
      </c>
      <c r="W100">
        <v>21</v>
      </c>
      <c r="X100">
        <v>22</v>
      </c>
      <c r="Y100">
        <v>23</v>
      </c>
      <c r="Z100">
        <v>24</v>
      </c>
    </row>
    <row r="101" spans="1:26">
      <c r="A101" s="2"/>
      <c r="B101" s="2"/>
    </row>
    <row r="102" spans="1:26">
      <c r="A102" t="s">
        <v>42</v>
      </c>
      <c r="B102" s="1" t="s">
        <v>55</v>
      </c>
      <c r="C102" s="6">
        <v>166764130</v>
      </c>
      <c r="D102" s="6">
        <v>154378681</v>
      </c>
      <c r="E102" s="6">
        <v>88740959</v>
      </c>
      <c r="F102" s="6">
        <v>73731470</v>
      </c>
      <c r="G102" s="6">
        <v>46657792</v>
      </c>
      <c r="H102" s="6">
        <v>42313860</v>
      </c>
      <c r="I102" s="6">
        <v>38058623</v>
      </c>
      <c r="J102" s="6">
        <v>22209183</v>
      </c>
      <c r="K102" s="6">
        <v>16377627</v>
      </c>
      <c r="L102" s="6">
        <v>25576891</v>
      </c>
      <c r="M102" s="6">
        <v>8948241</v>
      </c>
      <c r="N102" s="6">
        <v>5086413</v>
      </c>
      <c r="O102" s="6">
        <v>4768000</v>
      </c>
      <c r="P102" s="6">
        <v>3602724</v>
      </c>
      <c r="Q102" s="6">
        <v>1680000</v>
      </c>
      <c r="R102" s="6">
        <v>1511000</v>
      </c>
      <c r="S102" s="6">
        <v>1385000</v>
      </c>
      <c r="T102" s="6">
        <v>1045000</v>
      </c>
      <c r="U102" s="6">
        <v>1300000</v>
      </c>
      <c r="V102" s="6">
        <v>1898000</v>
      </c>
      <c r="W102" s="6">
        <v>820000</v>
      </c>
      <c r="X102" s="6">
        <v>300000</v>
      </c>
      <c r="Y102" s="6">
        <v>25000</v>
      </c>
      <c r="Z102" s="6">
        <v>100000</v>
      </c>
    </row>
    <row r="103" spans="1:26">
      <c r="A103" t="s">
        <v>42</v>
      </c>
      <c r="B103" s="1" t="s">
        <v>2</v>
      </c>
      <c r="C103" s="6">
        <v>433152178</v>
      </c>
      <c r="D103" s="6">
        <v>357143278</v>
      </c>
      <c r="E103" s="6">
        <v>300961290</v>
      </c>
      <c r="F103" s="6">
        <v>191096623</v>
      </c>
      <c r="G103" s="6">
        <v>165043543</v>
      </c>
      <c r="H103" s="6">
        <v>139020502</v>
      </c>
      <c r="I103" s="6">
        <v>111513590</v>
      </c>
      <c r="J103" s="6">
        <v>87964120</v>
      </c>
      <c r="K103" s="6">
        <v>66245886</v>
      </c>
      <c r="L103" s="6">
        <v>142990981</v>
      </c>
      <c r="M103" s="6">
        <v>58265566</v>
      </c>
      <c r="N103" s="6">
        <v>21053827</v>
      </c>
      <c r="O103" s="6">
        <v>12790988</v>
      </c>
      <c r="P103" s="6">
        <v>8554241</v>
      </c>
      <c r="Q103" s="6">
        <v>9476000</v>
      </c>
      <c r="R103" s="6">
        <v>6062200</v>
      </c>
      <c r="S103" s="6">
        <v>5495500</v>
      </c>
      <c r="T103" s="6">
        <v>5638000</v>
      </c>
      <c r="U103" s="6">
        <v>7120000</v>
      </c>
      <c r="V103" s="6">
        <v>17013000</v>
      </c>
      <c r="W103" s="6">
        <v>6207834</v>
      </c>
      <c r="X103" s="6">
        <v>1570000</v>
      </c>
      <c r="Y103" s="6">
        <v>650000</v>
      </c>
      <c r="Z103" s="6">
        <v>3650000</v>
      </c>
    </row>
    <row r="104" spans="1:26">
      <c r="A104" t="s">
        <v>42</v>
      </c>
      <c r="B104" s="1" t="s">
        <v>3</v>
      </c>
      <c r="C104" s="6">
        <v>586990910</v>
      </c>
      <c r="D104" s="6">
        <v>545683563</v>
      </c>
      <c r="E104" s="6">
        <v>454830339</v>
      </c>
      <c r="F104" s="6">
        <v>395048873.95999998</v>
      </c>
      <c r="G104" s="6">
        <v>273649664.66000003</v>
      </c>
      <c r="H104" s="6">
        <v>235260800</v>
      </c>
      <c r="I104" s="6">
        <v>191974340</v>
      </c>
      <c r="J104" s="6">
        <v>162819386</v>
      </c>
      <c r="K104" s="6">
        <v>132758951</v>
      </c>
      <c r="L104" s="6">
        <v>492978846</v>
      </c>
      <c r="M104" s="6">
        <v>178275736.90000001</v>
      </c>
      <c r="N104" s="6">
        <v>53983055</v>
      </c>
      <c r="O104" s="6">
        <v>31517510</v>
      </c>
      <c r="P104" s="6">
        <v>25437787</v>
      </c>
      <c r="Q104" s="6">
        <v>15680552</v>
      </c>
      <c r="R104" s="6">
        <v>16953983</v>
      </c>
      <c r="S104" s="6">
        <v>12451510</v>
      </c>
      <c r="T104" s="6">
        <v>15410036</v>
      </c>
      <c r="U104" s="6">
        <v>11624000</v>
      </c>
      <c r="V104" s="6">
        <v>42798895</v>
      </c>
      <c r="W104" s="6">
        <v>10910104</v>
      </c>
      <c r="X104" s="6">
        <v>5351500</v>
      </c>
      <c r="Y104" s="6">
        <v>1135000</v>
      </c>
      <c r="Z104" s="6">
        <v>325000</v>
      </c>
    </row>
    <row r="105" spans="1:26">
      <c r="A105" t="s">
        <v>42</v>
      </c>
      <c r="B105" s="1" t="s">
        <v>4</v>
      </c>
      <c r="C105" s="6">
        <v>646920733</v>
      </c>
      <c r="D105" s="6">
        <v>621415189</v>
      </c>
      <c r="E105" s="6">
        <v>490325830</v>
      </c>
      <c r="F105" s="6">
        <v>402245005</v>
      </c>
      <c r="G105" s="6">
        <v>306305577</v>
      </c>
      <c r="H105" s="6">
        <v>297523923.17000002</v>
      </c>
      <c r="I105" s="6">
        <v>257049955</v>
      </c>
      <c r="J105" s="6">
        <v>208678095</v>
      </c>
      <c r="K105" s="6">
        <v>199572814</v>
      </c>
      <c r="L105" s="6">
        <v>883193807</v>
      </c>
      <c r="M105" s="6">
        <v>233238626</v>
      </c>
      <c r="N105" s="6">
        <v>49380521</v>
      </c>
      <c r="O105" s="6">
        <v>37798865</v>
      </c>
      <c r="P105" s="6">
        <v>20740926</v>
      </c>
      <c r="Q105" s="6">
        <v>17419555</v>
      </c>
      <c r="R105" s="6">
        <v>16902421</v>
      </c>
      <c r="S105" s="6">
        <v>12667160</v>
      </c>
      <c r="T105" s="6">
        <v>10757000</v>
      </c>
      <c r="U105" s="6">
        <v>10256572</v>
      </c>
      <c r="V105" s="6">
        <v>51704430</v>
      </c>
      <c r="W105" s="6">
        <v>20519076</v>
      </c>
      <c r="X105" s="6">
        <v>2406493.4</v>
      </c>
      <c r="Y105" s="6">
        <v>1210000</v>
      </c>
      <c r="Z105" s="6">
        <v>688099</v>
      </c>
    </row>
    <row r="106" spans="1:26">
      <c r="A106" t="s">
        <v>42</v>
      </c>
      <c r="B106" s="1" t="s">
        <v>5</v>
      </c>
      <c r="C106" s="6">
        <v>595628591</v>
      </c>
      <c r="D106" s="6">
        <v>581735274</v>
      </c>
      <c r="E106" s="6">
        <v>452631424</v>
      </c>
      <c r="F106" s="6">
        <v>376559077</v>
      </c>
      <c r="G106" s="6">
        <v>307725387</v>
      </c>
      <c r="H106" s="6">
        <v>274971677.32999998</v>
      </c>
      <c r="I106" s="6">
        <v>239798483</v>
      </c>
      <c r="J106" s="6">
        <v>227580500</v>
      </c>
      <c r="K106" s="6">
        <v>212244992.34</v>
      </c>
      <c r="L106" s="6">
        <v>1043862366</v>
      </c>
      <c r="M106" s="6">
        <v>205186866</v>
      </c>
      <c r="N106" s="6">
        <v>28355690</v>
      </c>
      <c r="O106" s="6">
        <v>20016128</v>
      </c>
      <c r="P106" s="6">
        <v>16735723</v>
      </c>
      <c r="Q106" s="6">
        <v>11435400</v>
      </c>
      <c r="R106" s="6">
        <v>6992000</v>
      </c>
      <c r="S106" s="6">
        <v>8991799</v>
      </c>
      <c r="T106" s="6">
        <v>8704935</v>
      </c>
      <c r="U106" s="6">
        <v>7490000</v>
      </c>
      <c r="V106" s="6">
        <v>38451866</v>
      </c>
      <c r="W106" s="6">
        <v>14588240</v>
      </c>
      <c r="X106" s="6">
        <v>3705000</v>
      </c>
      <c r="Y106" s="6">
        <v>645000</v>
      </c>
      <c r="Z106" s="6">
        <v>1370000</v>
      </c>
    </row>
    <row r="107" spans="1:26">
      <c r="A107" t="s">
        <v>42</v>
      </c>
      <c r="B107" s="1" t="s">
        <v>6</v>
      </c>
      <c r="C107" s="6">
        <v>535000683</v>
      </c>
      <c r="D107" s="6">
        <v>474162676</v>
      </c>
      <c r="E107" s="6">
        <v>380184965</v>
      </c>
      <c r="F107" s="6">
        <v>274717887</v>
      </c>
      <c r="G107" s="6">
        <v>259160163</v>
      </c>
      <c r="H107" s="6">
        <v>222334583.47</v>
      </c>
      <c r="I107" s="6">
        <v>204929114</v>
      </c>
      <c r="J107" s="6">
        <v>204505878</v>
      </c>
      <c r="K107" s="6">
        <v>169224415</v>
      </c>
      <c r="L107" s="6">
        <v>940587306</v>
      </c>
      <c r="M107" s="6">
        <v>158131936</v>
      </c>
      <c r="N107" s="6">
        <v>19324900</v>
      </c>
      <c r="O107" s="6">
        <v>10272303</v>
      </c>
      <c r="P107" s="6">
        <v>4259000</v>
      </c>
      <c r="Q107" s="6">
        <v>4670000</v>
      </c>
      <c r="R107" s="6">
        <v>4443000</v>
      </c>
      <c r="S107" s="6">
        <v>5205000</v>
      </c>
      <c r="T107" s="6">
        <v>6157500</v>
      </c>
      <c r="U107" s="6">
        <v>4749260</v>
      </c>
      <c r="V107" s="6">
        <v>13934776</v>
      </c>
      <c r="W107" s="6">
        <v>3798170</v>
      </c>
      <c r="X107" s="6">
        <v>1070000</v>
      </c>
      <c r="Y107" s="6">
        <v>700000</v>
      </c>
      <c r="Z107" s="6">
        <v>175000</v>
      </c>
    </row>
    <row r="108" spans="1:26">
      <c r="A108" t="s">
        <v>42</v>
      </c>
      <c r="B108" s="1" t="s">
        <v>7</v>
      </c>
      <c r="C108" s="6">
        <v>389048535</v>
      </c>
      <c r="D108" s="6">
        <v>322761506</v>
      </c>
      <c r="E108" s="6">
        <v>220006777</v>
      </c>
      <c r="F108" s="6">
        <v>216341229.75</v>
      </c>
      <c r="G108" s="6">
        <v>182778672</v>
      </c>
      <c r="H108" s="6">
        <v>143061992</v>
      </c>
      <c r="I108" s="6">
        <v>132636408</v>
      </c>
      <c r="J108" s="6">
        <v>119315399</v>
      </c>
      <c r="K108" s="6">
        <v>103682053</v>
      </c>
      <c r="L108" s="6">
        <v>612534314</v>
      </c>
      <c r="M108" s="6">
        <v>92929323</v>
      </c>
      <c r="N108" s="6">
        <v>11860796</v>
      </c>
      <c r="O108" s="6">
        <v>5092483</v>
      </c>
      <c r="P108" s="6">
        <v>3462000</v>
      </c>
      <c r="Q108" s="6">
        <v>910000</v>
      </c>
      <c r="R108" s="6">
        <v>533000</v>
      </c>
      <c r="S108" s="6">
        <v>1750000</v>
      </c>
      <c r="T108" s="6">
        <v>1150000</v>
      </c>
      <c r="U108" s="6">
        <v>1900000</v>
      </c>
      <c r="V108" s="6">
        <v>5575000</v>
      </c>
      <c r="W108" s="6">
        <v>1100000</v>
      </c>
      <c r="X108" s="6">
        <v>225002</v>
      </c>
      <c r="Y108" s="6">
        <v>60000</v>
      </c>
      <c r="Z108" s="6">
        <v>160000</v>
      </c>
    </row>
    <row r="109" spans="1:26">
      <c r="A109" t="s">
        <v>42</v>
      </c>
      <c r="B109" s="1" t="s">
        <v>8</v>
      </c>
      <c r="C109" s="6">
        <v>167466557</v>
      </c>
      <c r="D109" s="6">
        <v>173968310</v>
      </c>
      <c r="E109" s="6">
        <v>145794089</v>
      </c>
      <c r="F109" s="6">
        <v>119920120</v>
      </c>
      <c r="G109" s="6">
        <v>110453000</v>
      </c>
      <c r="H109" s="6">
        <v>143671293</v>
      </c>
      <c r="I109" s="6">
        <v>99968434</v>
      </c>
      <c r="J109" s="6">
        <v>88924446</v>
      </c>
      <c r="K109" s="6">
        <v>83940933</v>
      </c>
      <c r="L109" s="6">
        <v>343175824</v>
      </c>
      <c r="M109" s="6">
        <v>35979910</v>
      </c>
      <c r="N109" s="6">
        <v>5138750</v>
      </c>
      <c r="O109" s="6">
        <v>1512893</v>
      </c>
      <c r="P109" s="6">
        <v>495000</v>
      </c>
      <c r="Q109" s="6">
        <v>947656</v>
      </c>
      <c r="R109" s="6">
        <v>550000</v>
      </c>
      <c r="S109" s="6">
        <v>357894</v>
      </c>
      <c r="T109" s="6">
        <v>100000</v>
      </c>
      <c r="U109" s="6">
        <v>200000</v>
      </c>
      <c r="V109" s="6">
        <v>517000</v>
      </c>
      <c r="W109" s="6">
        <v>110000</v>
      </c>
      <c r="X109" s="6">
        <v>0</v>
      </c>
      <c r="Y109" s="6">
        <v>0</v>
      </c>
      <c r="Z109" s="6">
        <v>0</v>
      </c>
    </row>
    <row r="110" spans="1:26">
      <c r="A110" t="s">
        <v>42</v>
      </c>
      <c r="B110" s="1" t="s">
        <v>9</v>
      </c>
      <c r="C110" s="6">
        <v>92742829</v>
      </c>
      <c r="D110" s="6">
        <v>66372720</v>
      </c>
      <c r="E110" s="6">
        <v>54330450</v>
      </c>
      <c r="F110" s="6">
        <v>41180020</v>
      </c>
      <c r="G110" s="6">
        <v>30548548</v>
      </c>
      <c r="H110" s="6">
        <v>42992892</v>
      </c>
      <c r="I110" s="6">
        <v>32146536</v>
      </c>
      <c r="J110" s="6">
        <v>26080000</v>
      </c>
      <c r="K110" s="6">
        <v>26027555</v>
      </c>
      <c r="L110" s="6">
        <v>158770812</v>
      </c>
      <c r="M110" s="6">
        <v>12895697</v>
      </c>
      <c r="N110" s="6">
        <v>825000</v>
      </c>
      <c r="O110" s="6">
        <v>260000</v>
      </c>
      <c r="P110" s="6">
        <v>147405</v>
      </c>
      <c r="Q110" s="6">
        <v>233000</v>
      </c>
      <c r="R110" s="6">
        <v>0</v>
      </c>
      <c r="S110" s="6">
        <v>50000</v>
      </c>
      <c r="T110" s="6">
        <v>0</v>
      </c>
      <c r="U110" s="6">
        <v>0</v>
      </c>
      <c r="V110" s="6">
        <v>0</v>
      </c>
      <c r="W110" s="6">
        <v>0</v>
      </c>
      <c r="X110" s="6">
        <v>0</v>
      </c>
      <c r="Y110" s="6">
        <v>0</v>
      </c>
      <c r="Z110" s="6">
        <v>0</v>
      </c>
    </row>
    <row r="111" spans="1:26">
      <c r="A111" t="s">
        <v>42</v>
      </c>
      <c r="B111" s="1" t="s">
        <v>10</v>
      </c>
      <c r="C111" s="6">
        <v>72284512</v>
      </c>
      <c r="D111" s="6">
        <v>16424942</v>
      </c>
      <c r="E111" s="6">
        <v>17267200</v>
      </c>
      <c r="F111" s="6">
        <v>11613200</v>
      </c>
      <c r="G111" s="6">
        <v>4907000</v>
      </c>
      <c r="H111" s="6">
        <v>8968500</v>
      </c>
      <c r="I111" s="6">
        <v>6122000</v>
      </c>
      <c r="J111" s="6">
        <v>5020750</v>
      </c>
      <c r="K111" s="6">
        <v>7420750</v>
      </c>
      <c r="L111" s="6">
        <v>45385382</v>
      </c>
      <c r="M111" s="6">
        <v>3442100</v>
      </c>
      <c r="N111" s="6">
        <v>115000</v>
      </c>
      <c r="O111" s="6">
        <v>170000</v>
      </c>
      <c r="P111" s="6">
        <v>20000</v>
      </c>
      <c r="Q111" s="6">
        <v>45000</v>
      </c>
      <c r="R111" s="6">
        <v>0</v>
      </c>
      <c r="S111" s="6">
        <v>0</v>
      </c>
      <c r="T111" s="6">
        <v>0</v>
      </c>
      <c r="U111" s="6">
        <v>0</v>
      </c>
      <c r="V111" s="6">
        <v>0</v>
      </c>
      <c r="W111" s="6">
        <v>0</v>
      </c>
      <c r="X111" s="6">
        <v>0</v>
      </c>
      <c r="Y111" s="6">
        <v>0</v>
      </c>
      <c r="Z111" s="6">
        <v>0</v>
      </c>
    </row>
    <row r="112" spans="1:26">
      <c r="A112" t="s">
        <v>42</v>
      </c>
      <c r="B112" s="1" t="s">
        <v>11</v>
      </c>
      <c r="C112" s="6">
        <v>3685999658</v>
      </c>
      <c r="D112" s="6">
        <v>3314046139</v>
      </c>
      <c r="E112" s="6">
        <v>2605073323</v>
      </c>
      <c r="F112" s="6">
        <v>2102453505.7</v>
      </c>
      <c r="G112" s="6">
        <v>1687229346.7</v>
      </c>
      <c r="H112" s="6">
        <v>1550120023</v>
      </c>
      <c r="I112" s="6">
        <v>1314197483</v>
      </c>
      <c r="J112" s="6">
        <v>1153097757</v>
      </c>
      <c r="K112" s="6">
        <v>1017495976.3</v>
      </c>
      <c r="L112" s="6">
        <v>4689056529</v>
      </c>
      <c r="M112" s="6">
        <v>987294001.89999998</v>
      </c>
      <c r="N112" s="6">
        <v>195123952</v>
      </c>
      <c r="O112" s="6">
        <v>124199170</v>
      </c>
      <c r="P112" s="6">
        <v>83454806</v>
      </c>
      <c r="Q112" s="6">
        <v>62497163</v>
      </c>
      <c r="R112" s="6">
        <v>53947604</v>
      </c>
      <c r="S112" s="6">
        <v>48353863</v>
      </c>
      <c r="T112" s="6">
        <v>48962471</v>
      </c>
      <c r="U112" s="6">
        <v>44639832</v>
      </c>
      <c r="V112" s="6">
        <v>171892967</v>
      </c>
      <c r="W112" s="6">
        <v>58053424</v>
      </c>
      <c r="X112" s="6">
        <v>14627995.4</v>
      </c>
      <c r="Y112" s="6">
        <v>4425000</v>
      </c>
      <c r="Z112" s="6">
        <v>6468099</v>
      </c>
    </row>
  </sheetData>
  <mergeCells count="6">
    <mergeCell ref="C99:Z99"/>
    <mergeCell ref="C5:Z5"/>
    <mergeCell ref="C20:Z20"/>
    <mergeCell ref="C64:Z64"/>
    <mergeCell ref="C49:Z49"/>
    <mergeCell ref="C84:Z8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tabColor rgb="FF7030A0"/>
  </sheetPr>
  <dimension ref="A2:AA158"/>
  <sheetViews>
    <sheetView workbookViewId="0"/>
  </sheetViews>
  <sheetFormatPr defaultRowHeight="12.75"/>
  <cols>
    <col min="1" max="1" width="21.7109375" customWidth="1"/>
  </cols>
  <sheetData>
    <row r="2" spans="1:26" ht="18">
      <c r="A2" s="3" t="s">
        <v>15</v>
      </c>
    </row>
    <row r="3" spans="1:26" ht="18">
      <c r="A3" s="3" t="s">
        <v>50</v>
      </c>
    </row>
    <row r="5" spans="1:26">
      <c r="C5" s="12" t="s">
        <v>0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6"/>
    </row>
    <row r="6" spans="1:26">
      <c r="A6" s="2" t="s">
        <v>53</v>
      </c>
      <c r="B6" s="2" t="s">
        <v>1</v>
      </c>
      <c r="C6">
        <v>1</v>
      </c>
      <c r="D6">
        <v>2</v>
      </c>
      <c r="E6">
        <v>3</v>
      </c>
      <c r="F6">
        <v>4</v>
      </c>
      <c r="G6">
        <v>5</v>
      </c>
      <c r="H6">
        <v>6</v>
      </c>
      <c r="I6">
        <v>7</v>
      </c>
      <c r="J6">
        <v>8</v>
      </c>
      <c r="K6">
        <v>9</v>
      </c>
      <c r="L6">
        <v>10</v>
      </c>
      <c r="M6">
        <v>11</v>
      </c>
      <c r="N6">
        <v>12</v>
      </c>
      <c r="O6">
        <v>13</v>
      </c>
      <c r="P6">
        <v>14</v>
      </c>
      <c r="Q6">
        <v>15</v>
      </c>
      <c r="R6">
        <v>16</v>
      </c>
      <c r="S6">
        <v>17</v>
      </c>
      <c r="T6">
        <v>18</v>
      </c>
      <c r="U6">
        <v>19</v>
      </c>
      <c r="V6">
        <v>20</v>
      </c>
      <c r="W6">
        <v>21</v>
      </c>
      <c r="X6">
        <v>22</v>
      </c>
      <c r="Y6">
        <v>23</v>
      </c>
      <c r="Z6">
        <v>24</v>
      </c>
    </row>
    <row r="7" spans="1:26">
      <c r="A7" s="2"/>
      <c r="B7" s="2"/>
    </row>
    <row r="8" spans="1:26">
      <c r="A8" t="s">
        <v>44</v>
      </c>
      <c r="B8" s="1" t="s">
        <v>55</v>
      </c>
      <c r="C8" s="7">
        <f>IF(C67=0,"---",+C117/C67)</f>
        <v>0.10822338391176538</v>
      </c>
      <c r="D8" s="7">
        <f>IF(D67=0,"---",+D117/D67)</f>
        <v>0.10888896527174831</v>
      </c>
      <c r="E8" s="7">
        <f>IF(E67=0,"---",+E117/E67)</f>
        <v>0.11156907027947474</v>
      </c>
      <c r="F8" s="7">
        <f>IF(F67=0,"---",+F117/F67)</f>
        <v>0.10243740600056822</v>
      </c>
      <c r="G8" s="7">
        <f>IF(G67=0,"---",+G117/G67)</f>
        <v>0.10082290617506535</v>
      </c>
      <c r="H8" s="7">
        <f>IF(H67=0,"---",+H117/H67)</f>
        <v>9.5341122017830224E-2</v>
      </c>
      <c r="I8" s="7">
        <f>IF(I67=0,"---",+I117/I67)</f>
        <v>8.9145288989828528E-2</v>
      </c>
      <c r="J8" s="7">
        <f>IF(J67=0,"---",+J117/J67)</f>
        <v>8.7297365254338469E-2</v>
      </c>
      <c r="K8" s="7">
        <f>IF(K67=0,"---",+K117/K67)</f>
        <v>8.6599527153353742E-2</v>
      </c>
      <c r="L8" s="7">
        <f>IF(L67=0,"---",+L117/L67)</f>
        <v>0.1757087913516403</v>
      </c>
      <c r="M8" s="7">
        <f>IF(M67=0,"---",+M117/M67)</f>
        <v>0.17472334721803551</v>
      </c>
      <c r="N8" s="7">
        <f>IF(N67=0,"---",+N117/N67)</f>
        <v>7.8927956724858625E-2</v>
      </c>
      <c r="O8" s="7">
        <f>IF(O67=0,"---",+O117/O67)</f>
        <v>6.2840002033209746E-2</v>
      </c>
      <c r="P8" s="7">
        <f>IF(P67=0,"---",+P117/P67)</f>
        <v>5.558380085098593E-2</v>
      </c>
      <c r="Q8" s="7">
        <f>IF(Q67=0,"---",+Q117/Q67)</f>
        <v>5.0777676120768528E-2</v>
      </c>
      <c r="R8" s="7">
        <f>IF(R67=0,"---",+R117/R67)</f>
        <v>5.7344377292529759E-2</v>
      </c>
      <c r="S8" s="7">
        <f>IF(S67=0,"---",+S117/S67)</f>
        <v>4.7991471897651829E-2</v>
      </c>
      <c r="T8" s="7">
        <f>IF(T67=0,"---",+T117/T67)</f>
        <v>3.674440222029577E-2</v>
      </c>
      <c r="U8" s="7">
        <f>IF(U67=0,"---",+U117/U67)</f>
        <v>3.5223880597014923E-2</v>
      </c>
      <c r="V8" s="7">
        <f>IF(V67=0,"---",+V117/V67)</f>
        <v>0.10709997337465453</v>
      </c>
      <c r="W8" s="7">
        <f>IF(W67=0,"---",+W117/W67)</f>
        <v>0.11844540407499932</v>
      </c>
      <c r="X8" s="7">
        <f>IF(X67=0,"---",+X117/X67)</f>
        <v>4.0417209908735333E-2</v>
      </c>
      <c r="Y8" s="7">
        <f>IF(Y67=0,"---",+Y117/Y67)</f>
        <v>3.4653465346534656E-2</v>
      </c>
      <c r="Z8" s="7">
        <f>IF(Z67=0,"---",+Z117/Z67)</f>
        <v>1.8805619298357931E-2</v>
      </c>
    </row>
    <row r="9" spans="1:26">
      <c r="A9" t="s">
        <v>44</v>
      </c>
      <c r="B9" s="1" t="s">
        <v>2</v>
      </c>
      <c r="C9" s="7">
        <f>IF(C68=0,"---",+C118/C68)</f>
        <v>7.3740558798905662E-2</v>
      </c>
      <c r="D9" s="7">
        <f>IF(D68=0,"---",+D118/D68)</f>
        <v>8.8127517059389274E-2</v>
      </c>
      <c r="E9" s="7">
        <f>IF(E68=0,"---",+E118/E68)</f>
        <v>9.6423458715227256E-2</v>
      </c>
      <c r="F9" s="7">
        <f>IF(F68=0,"---",+F118/F68)</f>
        <v>9.2476523493352572E-2</v>
      </c>
      <c r="G9" s="7">
        <f>IF(G68=0,"---",+G118/G68)</f>
        <v>9.5719087236817796E-2</v>
      </c>
      <c r="H9" s="7">
        <f>IF(H68=0,"---",+H118/H68)</f>
        <v>9.1938818327870361E-2</v>
      </c>
      <c r="I9" s="7">
        <f>IF(I68=0,"---",+I118/I68)</f>
        <v>8.687911130108357E-2</v>
      </c>
      <c r="J9" s="7">
        <f>IF(J68=0,"---",+J118/J68)</f>
        <v>8.1296404410636722E-2</v>
      </c>
      <c r="K9" s="7">
        <f>IF(K68=0,"---",+K118/K68)</f>
        <v>8.631677034343832E-2</v>
      </c>
      <c r="L9" s="7">
        <f>IF(L68=0,"---",+L118/L68)</f>
        <v>0.2065881311113851</v>
      </c>
      <c r="M9" s="7">
        <f>IF(M68=0,"---",+M118/M68)</f>
        <v>0.2397849503716836</v>
      </c>
      <c r="N9" s="7">
        <f>IF(N68=0,"---",+N118/N68)</f>
        <v>9.0764623934654828E-2</v>
      </c>
      <c r="O9" s="7">
        <f>IF(O68=0,"---",+O118/O68)</f>
        <v>6.9855718251628923E-2</v>
      </c>
      <c r="P9" s="7">
        <f>IF(P68=0,"---",+P118/P68)</f>
        <v>5.630684613968024E-2</v>
      </c>
      <c r="Q9" s="7">
        <f>IF(Q68=0,"---",+Q118/Q68)</f>
        <v>5.5414690049680165E-2</v>
      </c>
      <c r="R9" s="7">
        <f>IF(R68=0,"---",+R118/R68)</f>
        <v>5.1282689802752808E-2</v>
      </c>
      <c r="S9" s="7">
        <f>IF(S68=0,"---",+S118/S68)</f>
        <v>4.3187678070163299E-2</v>
      </c>
      <c r="T9" s="7">
        <f>IF(T68=0,"---",+T118/T68)</f>
        <v>4.1344023425839357E-2</v>
      </c>
      <c r="U9" s="7">
        <f>IF(U68=0,"---",+U118/U68)</f>
        <v>4.0736187637421026E-2</v>
      </c>
      <c r="V9" s="7">
        <f>IF(V68=0,"---",+V118/V68)</f>
        <v>0.13085701806088521</v>
      </c>
      <c r="W9" s="7">
        <f>IF(W68=0,"---",+W118/W68)</f>
        <v>0.16104611376279787</v>
      </c>
      <c r="X9" s="7">
        <f>IF(X68=0,"---",+X118/X68)</f>
        <v>5.6084021592033739E-2</v>
      </c>
      <c r="Y9" s="7">
        <f>IF(Y68=0,"---",+Y118/Y68)</f>
        <v>3.8975257280490477E-2</v>
      </c>
      <c r="Z9" s="7">
        <f>IF(Z68=0,"---",+Z118/Z68)</f>
        <v>3.2798745930302665E-2</v>
      </c>
    </row>
    <row r="10" spans="1:26">
      <c r="A10" t="s">
        <v>44</v>
      </c>
      <c r="B10" s="1" t="s">
        <v>3</v>
      </c>
      <c r="C10" s="7">
        <f>IF(C69=0,"---",+C119/C69)</f>
        <v>5.7705278203072606E-2</v>
      </c>
      <c r="D10" s="7">
        <f>IF(D69=0,"---",+D119/D69)</f>
        <v>6.8699474999682986E-2</v>
      </c>
      <c r="E10" s="7">
        <f>IF(E69=0,"---",+E119/E69)</f>
        <v>7.5123449369513276E-2</v>
      </c>
      <c r="F10" s="7">
        <f>IF(F69=0,"---",+F119/F69)</f>
        <v>7.4608731663029795E-2</v>
      </c>
      <c r="G10" s="7">
        <f>IF(G69=0,"---",+G119/G69)</f>
        <v>7.7640181451613194E-2</v>
      </c>
      <c r="H10" s="7">
        <f>IF(H69=0,"---",+H119/H69)</f>
        <v>7.5300093334919244E-2</v>
      </c>
      <c r="I10" s="7">
        <f>IF(I69=0,"---",+I119/I69)</f>
        <v>6.993496389884464E-2</v>
      </c>
      <c r="J10" s="7">
        <f>IF(J69=0,"---",+J119/J69)</f>
        <v>7.0232471615916586E-2</v>
      </c>
      <c r="K10" s="7">
        <f>IF(K69=0,"---",+K119/K69)</f>
        <v>7.6041157907987128E-2</v>
      </c>
      <c r="L10" s="7">
        <f>IF(L69=0,"---",+L119/L69)</f>
        <v>0.25404931450242979</v>
      </c>
      <c r="M10" s="7">
        <f>IF(M69=0,"---",+M119/M69)</f>
        <v>0.30261278701803546</v>
      </c>
      <c r="N10" s="7">
        <f>IF(N69=0,"---",+N119/N69)</f>
        <v>9.0315371250606624E-2</v>
      </c>
      <c r="O10" s="7">
        <f>IF(O69=0,"---",+O119/O69)</f>
        <v>6.6112773815286838E-2</v>
      </c>
      <c r="P10" s="7">
        <f>IF(P69=0,"---",+P119/P69)</f>
        <v>5.9715386368645276E-2</v>
      </c>
      <c r="Q10" s="7">
        <f>IF(Q69=0,"---",+Q119/Q69)</f>
        <v>5.1663343187953674E-2</v>
      </c>
      <c r="R10" s="7">
        <f>IF(R69=0,"---",+R119/R69)</f>
        <v>4.6668792688780977E-2</v>
      </c>
      <c r="S10" s="7">
        <f>IF(S69=0,"---",+S119/S69)</f>
        <v>4.2719924341085104E-2</v>
      </c>
      <c r="T10" s="7">
        <f>IF(T69=0,"---",+T119/T69)</f>
        <v>3.9538160672816021E-2</v>
      </c>
      <c r="U10" s="7">
        <f>IF(U69=0,"---",+U119/U69)</f>
        <v>3.7830048838738028E-2</v>
      </c>
      <c r="V10" s="7">
        <f>IF(V69=0,"---",+V119/V69)</f>
        <v>0.16300568056243267</v>
      </c>
      <c r="W10" s="7">
        <f>IF(W69=0,"---",+W119/W69)</f>
        <v>0.18576418245223333</v>
      </c>
      <c r="X10" s="7">
        <f>IF(X69=0,"---",+X119/X69)</f>
        <v>5.8449502009253015E-2</v>
      </c>
      <c r="Y10" s="7">
        <f>IF(Y69=0,"---",+Y119/Y69)</f>
        <v>5.3203503050421826E-2</v>
      </c>
      <c r="Z10" s="7">
        <f>IF(Z69=0,"---",+Z119/Z69)</f>
        <v>3.4708176367198286E-2</v>
      </c>
    </row>
    <row r="11" spans="1:26">
      <c r="A11" t="s">
        <v>44</v>
      </c>
      <c r="B11" s="1" t="s">
        <v>4</v>
      </c>
      <c r="C11" s="7">
        <f>IF(C70=0,"---",+C120/C70)</f>
        <v>5.431695117461479E-2</v>
      </c>
      <c r="D11" s="7">
        <f>IF(D70=0,"---",+D120/D70)</f>
        <v>6.0445581518847449E-2</v>
      </c>
      <c r="E11" s="7">
        <f>IF(E70=0,"---",+E120/E70)</f>
        <v>6.3905975792463127E-2</v>
      </c>
      <c r="F11" s="7">
        <f>IF(F70=0,"---",+F120/F70)</f>
        <v>6.3566076239780639E-2</v>
      </c>
      <c r="G11" s="7">
        <f>IF(G70=0,"---",+G120/G70)</f>
        <v>6.3696321221704266E-2</v>
      </c>
      <c r="H11" s="7">
        <f>IF(H70=0,"---",+H120/H70)</f>
        <v>6.1826260542656442E-2</v>
      </c>
      <c r="I11" s="7">
        <f>IF(I70=0,"---",+I120/I70)</f>
        <v>6.007783335062538E-2</v>
      </c>
      <c r="J11" s="7">
        <f>IF(J70=0,"---",+J120/J70)</f>
        <v>6.2348820638096068E-2</v>
      </c>
      <c r="K11" s="7">
        <f>IF(K70=0,"---",+K120/K70)</f>
        <v>6.7874096325046568E-2</v>
      </c>
      <c r="L11" s="7">
        <f>IF(L70=0,"---",+L120/L70)</f>
        <v>0.30681622435590272</v>
      </c>
      <c r="M11" s="7">
        <f>IF(M70=0,"---",+M120/M70)</f>
        <v>0.35636799554704335</v>
      </c>
      <c r="N11" s="7">
        <f>IF(N70=0,"---",+N120/N70)</f>
        <v>9.5790873137446803E-2</v>
      </c>
      <c r="O11" s="7">
        <f>IF(O70=0,"---",+O120/O70)</f>
        <v>7.0587934540415231E-2</v>
      </c>
      <c r="P11" s="7">
        <f>IF(P70=0,"---",+P120/P70)</f>
        <v>5.8748422806261781E-2</v>
      </c>
      <c r="Q11" s="7">
        <f>IF(Q70=0,"---",+Q120/Q70)</f>
        <v>5.3979616581877908E-2</v>
      </c>
      <c r="R11" s="7">
        <f>IF(R70=0,"---",+R120/R70)</f>
        <v>4.7383114563125647E-2</v>
      </c>
      <c r="S11" s="7">
        <f>IF(S70=0,"---",+S120/S70)</f>
        <v>4.366385513247531E-2</v>
      </c>
      <c r="T11" s="7">
        <f>IF(T70=0,"---",+T120/T70)</f>
        <v>4.1316312301314176E-2</v>
      </c>
      <c r="U11" s="7">
        <f>IF(U70=0,"---",+U120/U70)</f>
        <v>4.0345208670112327E-2</v>
      </c>
      <c r="V11" s="7">
        <f>IF(V70=0,"---",+V120/V70)</f>
        <v>0.20934277399529083</v>
      </c>
      <c r="W11" s="7">
        <f>IF(W70=0,"---",+W120/W70)</f>
        <v>0.22906065940928047</v>
      </c>
      <c r="X11" s="7">
        <f>IF(X70=0,"---",+X120/X70)</f>
        <v>6.6799101019618945E-2</v>
      </c>
      <c r="Y11" s="7">
        <f>IF(Y70=0,"---",+Y120/Y70)</f>
        <v>5.2002430294367165E-2</v>
      </c>
      <c r="Z11" s="7">
        <f>IF(Z70=0,"---",+Z120/Z70)</f>
        <v>4.5484441971500159E-2</v>
      </c>
    </row>
    <row r="12" spans="1:26">
      <c r="A12" t="s">
        <v>44</v>
      </c>
      <c r="B12" s="1" t="s">
        <v>5</v>
      </c>
      <c r="C12" s="7">
        <f>IF(C71=0,"---",+C121/C71)</f>
        <v>5.0915006926126771E-2</v>
      </c>
      <c r="D12" s="7">
        <f>IF(D71=0,"---",+D121/D71)</f>
        <v>5.5418555830227846E-2</v>
      </c>
      <c r="E12" s="7">
        <f>IF(E71=0,"---",+E121/E71)</f>
        <v>5.6419368752640989E-2</v>
      </c>
      <c r="F12" s="7">
        <f>IF(F71=0,"---",+F121/F71)</f>
        <v>5.481174100490066E-2</v>
      </c>
      <c r="G12" s="7">
        <f>IF(G71=0,"---",+G121/G71)</f>
        <v>5.8305981380381747E-2</v>
      </c>
      <c r="H12" s="7">
        <f>IF(H71=0,"---",+H121/H71)</f>
        <v>5.5720918054644478E-2</v>
      </c>
      <c r="I12" s="7">
        <f>IF(I71=0,"---",+I121/I71)</f>
        <v>5.3902685577830123E-2</v>
      </c>
      <c r="J12" s="7">
        <f>IF(J71=0,"---",+J121/J71)</f>
        <v>5.7696860261535469E-2</v>
      </c>
      <c r="K12" s="7">
        <f>IF(K71=0,"---",+K121/K71)</f>
        <v>6.4575748657083057E-2</v>
      </c>
      <c r="L12" s="7">
        <f>IF(L71=0,"---",+L121/L71)</f>
        <v>0.36736747352133781</v>
      </c>
      <c r="M12" s="7">
        <f>IF(M71=0,"---",+M121/M71)</f>
        <v>0.39164661882138885</v>
      </c>
      <c r="N12" s="7">
        <f>IF(N71=0,"---",+N121/N71)</f>
        <v>0.10039589725430825</v>
      </c>
      <c r="O12" s="7">
        <f>IF(O71=0,"---",+O121/O71)</f>
        <v>7.103209020001533E-2</v>
      </c>
      <c r="P12" s="7">
        <f>IF(P71=0,"---",+P121/P71)</f>
        <v>6.052944948487797E-2</v>
      </c>
      <c r="Q12" s="7">
        <f>IF(Q71=0,"---",+Q121/Q71)</f>
        <v>5.4184826554615671E-2</v>
      </c>
      <c r="R12" s="7">
        <f>IF(R71=0,"---",+R121/R71)</f>
        <v>5.4931832375585132E-2</v>
      </c>
      <c r="S12" s="7">
        <f>IF(S71=0,"---",+S121/S71)</f>
        <v>5.0578812158065665E-2</v>
      </c>
      <c r="T12" s="7">
        <f>IF(T71=0,"---",+T121/T71)</f>
        <v>4.8356415225159557E-2</v>
      </c>
      <c r="U12" s="7">
        <f>IF(U71=0,"---",+U121/U71)</f>
        <v>4.9853137943930585E-2</v>
      </c>
      <c r="V12" s="7">
        <f>IF(V71=0,"---",+V121/V71)</f>
        <v>0.28618945373390758</v>
      </c>
      <c r="W12" s="7">
        <f>IF(W71=0,"---",+W121/W71)</f>
        <v>0.21906120068710316</v>
      </c>
      <c r="X12" s="7">
        <f>IF(X71=0,"---",+X121/X71)</f>
        <v>0.10333311068133948</v>
      </c>
      <c r="Y12" s="7">
        <f>IF(Y71=0,"---",+Y121/Y71)</f>
        <v>7.7336197638698312E-2</v>
      </c>
      <c r="Z12" s="7">
        <f>IF(Z71=0,"---",+Z121/Z71)</f>
        <v>8.3498746586522038E-2</v>
      </c>
    </row>
    <row r="13" spans="1:26">
      <c r="A13" t="s">
        <v>44</v>
      </c>
      <c r="B13" s="1" t="s">
        <v>6</v>
      </c>
      <c r="C13" s="7">
        <f>IF(C72=0,"---",+C122/C72)</f>
        <v>4.9671148279008093E-2</v>
      </c>
      <c r="D13" s="7">
        <f>IF(D72=0,"---",+D122/D72)</f>
        <v>5.0520444454071695E-2</v>
      </c>
      <c r="E13" s="7">
        <f>IF(E72=0,"---",+E122/E72)</f>
        <v>5.2629047065118631E-2</v>
      </c>
      <c r="F13" s="7">
        <f>IF(F72=0,"---",+F122/F72)</f>
        <v>4.9773208028214652E-2</v>
      </c>
      <c r="G13" s="7">
        <f>IF(G72=0,"---",+G122/G72)</f>
        <v>5.2988696102594372E-2</v>
      </c>
      <c r="H13" s="7">
        <f>IF(H72=0,"---",+H122/H72)</f>
        <v>5.2774857106843029E-2</v>
      </c>
      <c r="I13" s="7">
        <f>IF(I72=0,"---",+I122/I72)</f>
        <v>5.3293330674572391E-2</v>
      </c>
      <c r="J13" s="7">
        <f>IF(J72=0,"---",+J122/J72)</f>
        <v>5.502331352691215E-2</v>
      </c>
      <c r="K13" s="7">
        <f>IF(K72=0,"---",+K122/K72)</f>
        <v>6.4111281300812326E-2</v>
      </c>
      <c r="L13" s="7">
        <f>IF(L72=0,"---",+L122/L72)</f>
        <v>0.42982091332753636</v>
      </c>
      <c r="M13" s="7">
        <f>IF(M72=0,"---",+M122/M72)</f>
        <v>0.42026311050056597</v>
      </c>
      <c r="N13" s="7">
        <f>IF(N72=0,"---",+N122/N72)</f>
        <v>0.1059282629092788</v>
      </c>
      <c r="O13" s="7">
        <f>IF(O72=0,"---",+O122/O72)</f>
        <v>7.8225373482471869E-2</v>
      </c>
      <c r="P13" s="7">
        <f>IF(P72=0,"---",+P122/P72)</f>
        <v>6.9193139844237903E-2</v>
      </c>
      <c r="Q13" s="7">
        <f>IF(Q72=0,"---",+Q122/Q72)</f>
        <v>7.0521748231372652E-2</v>
      </c>
      <c r="R13" s="7">
        <f>IF(R72=0,"---",+R122/R72)</f>
        <v>5.510710012781822E-2</v>
      </c>
      <c r="S13" s="7">
        <f>IF(S72=0,"---",+S122/S72)</f>
        <v>5.7483254248357381E-2</v>
      </c>
      <c r="T13" s="7">
        <f>IF(T72=0,"---",+T122/T72)</f>
        <v>6.171119554761062E-2</v>
      </c>
      <c r="U13" s="7">
        <f>IF(U72=0,"---",+U122/U72)</f>
        <v>7.4809967812007008E-2</v>
      </c>
      <c r="V13" s="7">
        <f>IF(V72=0,"---",+V122/V72)</f>
        <v>0.32820677574798851</v>
      </c>
      <c r="W13" s="7">
        <f>IF(W72=0,"---",+W122/W72)</f>
        <v>0.22340675601760698</v>
      </c>
      <c r="X13" s="7">
        <f>IF(X72=0,"---",+X122/X72)</f>
        <v>0.12268970172151739</v>
      </c>
      <c r="Y13" s="7">
        <f>IF(Y72=0,"---",+Y122/Y72)</f>
        <v>0.12296321182679633</v>
      </c>
      <c r="Z13" s="7">
        <f>IF(Z72=0,"---",+Z122/Z72)</f>
        <v>0.1477810317639108</v>
      </c>
    </row>
    <row r="14" spans="1:26">
      <c r="A14" t="s">
        <v>44</v>
      </c>
      <c r="B14" s="1" t="s">
        <v>7</v>
      </c>
      <c r="C14" s="7">
        <f>IF(C73=0,"---",+C123/C73)</f>
        <v>4.7073346375748809E-2</v>
      </c>
      <c r="D14" s="7">
        <f>IF(D73=0,"---",+D123/D73)</f>
        <v>4.6016387789841968E-2</v>
      </c>
      <c r="E14" s="7">
        <f>IF(E73=0,"---",+E123/E73)</f>
        <v>5.0783983830599497E-2</v>
      </c>
      <c r="F14" s="7">
        <f>IF(F73=0,"---",+F123/F73)</f>
        <v>4.9483696752047987E-2</v>
      </c>
      <c r="G14" s="7">
        <f>IF(G73=0,"---",+G123/G73)</f>
        <v>5.3347679750963224E-2</v>
      </c>
      <c r="H14" s="7">
        <f>IF(H73=0,"---",+H123/H73)</f>
        <v>5.3760555126383683E-2</v>
      </c>
      <c r="I14" s="7">
        <f>IF(I73=0,"---",+I123/I73)</f>
        <v>5.3938918532327372E-2</v>
      </c>
      <c r="J14" s="7">
        <f>IF(J73=0,"---",+J123/J73)</f>
        <v>5.7095491879376917E-2</v>
      </c>
      <c r="K14" s="7">
        <f>IF(K73=0,"---",+K123/K73)</f>
        <v>6.6378606201793991E-2</v>
      </c>
      <c r="L14" s="7">
        <f>IF(L73=0,"---",+L123/L73)</f>
        <v>0.49009015657277366</v>
      </c>
      <c r="M14" s="7">
        <f>IF(M73=0,"---",+M123/M73)</f>
        <v>0.44005580731335375</v>
      </c>
      <c r="N14" s="7">
        <f>IF(N73=0,"---",+N123/N73)</f>
        <v>0.11992934448366457</v>
      </c>
      <c r="O14" s="7">
        <f>IF(O73=0,"---",+O123/O73)</f>
        <v>0.10014307760551726</v>
      </c>
      <c r="P14" s="7">
        <f>IF(P73=0,"---",+P123/P73)</f>
        <v>9.6586651506215551E-2</v>
      </c>
      <c r="Q14" s="7">
        <f>IF(Q73=0,"---",+Q123/Q73)</f>
        <v>9.1764554481294738E-2</v>
      </c>
      <c r="R14" s="7">
        <f>IF(R73=0,"---",+R123/R73)</f>
        <v>6.91360564971992E-2</v>
      </c>
      <c r="S14" s="7">
        <f>IF(S73=0,"---",+S123/S73)</f>
        <v>6.6428276713435971E-2</v>
      </c>
      <c r="T14" s="7">
        <f>IF(T73=0,"---",+T123/T73)</f>
        <v>6.6167956327202959E-2</v>
      </c>
      <c r="U14" s="7">
        <f>IF(U73=0,"---",+U123/U73)</f>
        <v>9.189343742627952E-2</v>
      </c>
      <c r="V14" s="7">
        <f>IF(V73=0,"---",+V123/V73)</f>
        <v>0.36889633025166813</v>
      </c>
      <c r="W14" s="7">
        <f>IF(W73=0,"---",+W123/W73)</f>
        <v>0.21940912525275105</v>
      </c>
      <c r="X14" s="7">
        <f>IF(X73=0,"---",+X123/X73)</f>
        <v>0.10056681070496257</v>
      </c>
      <c r="Y14" s="7">
        <f>IF(Y73=0,"---",+Y123/Y73)</f>
        <v>2.3915441830806308E-2</v>
      </c>
      <c r="Z14" s="7">
        <f>IF(Z73=0,"---",+Z123/Z73)</f>
        <v>0.10810810810810811</v>
      </c>
    </row>
    <row r="15" spans="1:26">
      <c r="A15" t="s">
        <v>44</v>
      </c>
      <c r="B15" s="1" t="s">
        <v>8</v>
      </c>
      <c r="C15" s="7">
        <f>IF(C74=0,"---",+C124/C74)</f>
        <v>4.8331777870958943E-2</v>
      </c>
      <c r="D15" s="7">
        <f>IF(D74=0,"---",+D124/D74)</f>
        <v>4.8619268551826619E-2</v>
      </c>
      <c r="E15" s="7">
        <f>IF(E74=0,"---",+E124/E74)</f>
        <v>5.3213345386633151E-2</v>
      </c>
      <c r="F15" s="7">
        <f>IF(F74=0,"---",+F124/F74)</f>
        <v>5.1742940010759852E-2</v>
      </c>
      <c r="G15" s="7">
        <f>IF(G74=0,"---",+G124/G74)</f>
        <v>5.4746313254746513E-2</v>
      </c>
      <c r="H15" s="7">
        <f>IF(H74=0,"---",+H124/H74)</f>
        <v>6.139413709973545E-2</v>
      </c>
      <c r="I15" s="7">
        <f>IF(I74=0,"---",+I124/I74)</f>
        <v>6.3945941751393606E-2</v>
      </c>
      <c r="J15" s="7">
        <f>IF(J74=0,"---",+J124/J74)</f>
        <v>6.583922222309424E-2</v>
      </c>
      <c r="K15" s="7">
        <f>IF(K74=0,"---",+K124/K74)</f>
        <v>7.8384737902618629E-2</v>
      </c>
      <c r="L15" s="7">
        <f>IF(L74=0,"---",+L124/L74)</f>
        <v>0.56955565341157355</v>
      </c>
      <c r="M15" s="7">
        <f>IF(M74=0,"---",+M124/M74)</f>
        <v>0.45407995168725673</v>
      </c>
      <c r="N15" s="7">
        <f>IF(N74=0,"---",+N124/N74)</f>
        <v>0.11043770216456116</v>
      </c>
      <c r="O15" s="7">
        <f>IF(O74=0,"---",+O124/O74)</f>
        <v>9.5139283625454818E-2</v>
      </c>
      <c r="P15" s="7">
        <f>IF(P74=0,"---",+P124/P74)</f>
        <v>5.7899286430153712E-2</v>
      </c>
      <c r="Q15" s="7">
        <f>IF(Q74=0,"---",+Q124/Q74)</f>
        <v>9.3707305879441607E-2</v>
      </c>
      <c r="R15" s="7">
        <f>IF(R74=0,"---",+R124/R74)</f>
        <v>7.3017135353518697E-2</v>
      </c>
      <c r="S15" s="7">
        <f>IF(S74=0,"---",+S124/S74)</f>
        <v>3.8703341072892868E-2</v>
      </c>
      <c r="T15" s="7">
        <f>IF(T74=0,"---",+T124/T74)</f>
        <v>4.7038693369160334E-2</v>
      </c>
      <c r="U15" s="7">
        <f>IF(U74=0,"---",+U124/U74)</f>
        <v>3.3549303275289245E-2</v>
      </c>
      <c r="V15" s="7">
        <f>IF(V74=0,"---",+V124/V74)</f>
        <v>0.21641456035575032</v>
      </c>
      <c r="W15" s="7">
        <f>IF(W74=0,"---",+W124/W74)</f>
        <v>0.18241042345336289</v>
      </c>
      <c r="X15" s="7">
        <f>IF(X74=0,"---",+X124/X74)</f>
        <v>9.5238095238095233E-2</v>
      </c>
      <c r="Y15" s="7">
        <f>IF(Y74=0,"---",+Y124/Y74)</f>
        <v>0.11092769891029715</v>
      </c>
      <c r="Z15" s="7">
        <f>IF(Z74=0,"---",+Z124/Z74)</f>
        <v>0</v>
      </c>
    </row>
    <row r="16" spans="1:26">
      <c r="A16" t="s">
        <v>44</v>
      </c>
      <c r="B16" s="1" t="s">
        <v>9</v>
      </c>
      <c r="C16" s="7">
        <f>IF(C75=0,"---",+C125/C75)</f>
        <v>5.083158566075429E-2</v>
      </c>
      <c r="D16" s="7">
        <f>IF(D75=0,"---",+D125/D75)</f>
        <v>5.2299758735982978E-2</v>
      </c>
      <c r="E16" s="7">
        <f>IF(E75=0,"---",+E125/E75)</f>
        <v>6.0877962859823283E-2</v>
      </c>
      <c r="F16" s="7">
        <f>IF(F75=0,"---",+F125/F75)</f>
        <v>6.6323197682867638E-2</v>
      </c>
      <c r="G16" s="7">
        <f>IF(G75=0,"---",+G125/G75)</f>
        <v>6.768993929616951E-2</v>
      </c>
      <c r="H16" s="7">
        <f>IF(H75=0,"---",+H125/H75)</f>
        <v>6.1617342300373253E-2</v>
      </c>
      <c r="I16" s="7">
        <f>IF(I75=0,"---",+I125/I75)</f>
        <v>5.2500817242573397E-2</v>
      </c>
      <c r="J16" s="7">
        <f>IF(J75=0,"---",+J125/J75)</f>
        <v>5.6340447932063428E-2</v>
      </c>
      <c r="K16" s="7">
        <f>IF(K75=0,"---",+K125/K75)</f>
        <v>6.5705483097835762E-2</v>
      </c>
      <c r="L16" s="7">
        <f>IF(L75=0,"---",+L125/L75)</f>
        <v>0.58920357946996338</v>
      </c>
      <c r="M16" s="7">
        <f>IF(M75=0,"---",+M125/M75)</f>
        <v>0.40114872059873868</v>
      </c>
      <c r="N16" s="7">
        <f>IF(N75=0,"---",+N125/N75)</f>
        <v>8.2479124847387397E-2</v>
      </c>
      <c r="O16" s="7">
        <f>IF(O75=0,"---",+O125/O75)</f>
        <v>6.6674751127172235E-2</v>
      </c>
      <c r="P16" s="7">
        <f>IF(P75=0,"---",+P125/P75)</f>
        <v>5.7957833167955296E-2</v>
      </c>
      <c r="Q16" s="7">
        <f>IF(Q75=0,"---",+Q125/Q75)</f>
        <v>9.159964807421872E-2</v>
      </c>
      <c r="R16" s="7">
        <f>IF(R75=0,"---",+R125/R75)</f>
        <v>0.10172313747666971</v>
      </c>
      <c r="S16" s="7">
        <f>IF(S75=0,"---",+S125/S75)</f>
        <v>4.9058256679635363E-2</v>
      </c>
      <c r="T16" s="7">
        <f>IF(T75=0,"---",+T125/T75)</f>
        <v>6.5554580041892491E-2</v>
      </c>
      <c r="U16" s="7">
        <f>IF(U75=0,"---",+U125/U75)</f>
        <v>0</v>
      </c>
      <c r="V16" s="7">
        <f>IF(V75=0,"---",+V125/V75)</f>
        <v>0</v>
      </c>
      <c r="W16" s="7" t="str">
        <f>IF(W75=0,"---",+W125/W75)</f>
        <v>---</v>
      </c>
      <c r="X16" s="7" t="str">
        <f>IF(X75=0,"---",+X125/X75)</f>
        <v>---</v>
      </c>
      <c r="Y16" s="7" t="str">
        <f>IF(Y75=0,"---",+Y125/Y75)</f>
        <v>---</v>
      </c>
      <c r="Z16" s="7" t="str">
        <f>IF(Z75=0,"---",+Z125/Z75)</f>
        <v>---</v>
      </c>
    </row>
    <row r="17" spans="1:26">
      <c r="A17" t="s">
        <v>44</v>
      </c>
      <c r="B17" s="1" t="s">
        <v>10</v>
      </c>
      <c r="C17" s="7">
        <f>IF(C76=0,"---",+C126/C76)</f>
        <v>5.765003872666534E-2</v>
      </c>
      <c r="D17" s="7">
        <f>IF(D76=0,"---",+D126/D76)</f>
        <v>5.1970922894796059E-2</v>
      </c>
      <c r="E17" s="7">
        <f>IF(E76=0,"---",+E126/E76)</f>
        <v>5.9273377010125076E-2</v>
      </c>
      <c r="F17" s="7">
        <f>IF(F76=0,"---",+F126/F76)</f>
        <v>5.8977563774396814E-2</v>
      </c>
      <c r="G17" s="7">
        <f>IF(G76=0,"---",+G126/G76)</f>
        <v>5.6945638537124275E-2</v>
      </c>
      <c r="H17" s="7">
        <f>IF(H76=0,"---",+H126/H76)</f>
        <v>5.7718374201540745E-2</v>
      </c>
      <c r="I17" s="7">
        <f>IF(I76=0,"---",+I126/I76)</f>
        <v>4.3656374198026981E-2</v>
      </c>
      <c r="J17" s="7">
        <f>IF(J76=0,"---",+J126/J76)</f>
        <v>4.872373854016717E-2</v>
      </c>
      <c r="K17" s="7">
        <f>IF(K76=0,"---",+K126/K76)</f>
        <v>5.7023352153020089E-2</v>
      </c>
      <c r="L17" s="7">
        <f>IF(L76=0,"---",+L126/L76)</f>
        <v>0.54457588424357295</v>
      </c>
      <c r="M17" s="7">
        <f>IF(M76=0,"---",+M126/M76)</f>
        <v>0.30423965473594</v>
      </c>
      <c r="N17" s="7">
        <f>IF(N76=0,"---",+N126/N76)</f>
        <v>6.5919836770755705E-2</v>
      </c>
      <c r="O17" s="7">
        <f>IF(O76=0,"---",+O126/O76)</f>
        <v>6.0084046135734787E-2</v>
      </c>
      <c r="P17" s="7">
        <f>IF(P76=0,"---",+P126/P76)</f>
        <v>7.2472364518675683E-2</v>
      </c>
      <c r="Q17" s="7">
        <f>IF(Q76=0,"---",+Q126/Q76)</f>
        <v>0.12479881144087993</v>
      </c>
      <c r="R17" s="7">
        <f>IF(R76=0,"---",+R126/R76)</f>
        <v>0.25</v>
      </c>
      <c r="S17" s="7">
        <f>IF(S76=0,"---",+S126/S76)</f>
        <v>0</v>
      </c>
      <c r="T17" s="7" t="str">
        <f>IF(T76=0,"---",+T126/T76)</f>
        <v>---</v>
      </c>
      <c r="U17" s="7" t="str">
        <f>IF(U76=0,"---",+U126/U76)</f>
        <v>---</v>
      </c>
      <c r="V17" s="7" t="str">
        <f>IF(V76=0,"---",+V126/V76)</f>
        <v>---</v>
      </c>
      <c r="W17" s="7" t="str">
        <f>IF(W76=0,"---",+W126/W76)</f>
        <v>---</v>
      </c>
      <c r="X17" s="7" t="str">
        <f>IF(X76=0,"---",+X126/X76)</f>
        <v>---</v>
      </c>
      <c r="Y17" s="7" t="str">
        <f>IF(Y76=0,"---",+Y126/Y76)</f>
        <v>---</v>
      </c>
      <c r="Z17" s="7" t="str">
        <f>IF(Z76=0,"---",+Z126/Z76)</f>
        <v>---</v>
      </c>
    </row>
    <row r="18" spans="1:26">
      <c r="A18" t="s">
        <v>44</v>
      </c>
      <c r="B18" s="1" t="s">
        <v>11</v>
      </c>
      <c r="C18" s="7">
        <f>IF(C77=0,"---",+C127/C77)</f>
        <v>5.5949281959209979E-2</v>
      </c>
      <c r="D18" s="7">
        <f>IF(D77=0,"---",+D127/D77)</f>
        <v>6.0889241697287655E-2</v>
      </c>
      <c r="E18" s="7">
        <f>IF(E77=0,"---",+E127/E77)</f>
        <v>6.5204398962608046E-2</v>
      </c>
      <c r="F18" s="7">
        <f>IF(F77=0,"---",+F127/F77)</f>
        <v>6.3579531969115061E-2</v>
      </c>
      <c r="G18" s="7">
        <f>IF(G77=0,"---",+G127/G77)</f>
        <v>6.6091354262883345E-2</v>
      </c>
      <c r="H18" s="7">
        <f>IF(H77=0,"---",+H127/H77)</f>
        <v>6.4442210630430666E-2</v>
      </c>
      <c r="I18" s="7">
        <f>IF(I77=0,"---",+I127/I77)</f>
        <v>6.1954174873070672E-2</v>
      </c>
      <c r="J18" s="7">
        <f>IF(J77=0,"---",+J127/J77)</f>
        <v>6.326410198065878E-2</v>
      </c>
      <c r="K18" s="7">
        <f>IF(K77=0,"---",+K127/K77)</f>
        <v>7.0185899328215187E-2</v>
      </c>
      <c r="L18" s="7">
        <f>IF(L77=0,"---",+L127/L77)</f>
        <v>0.35351210716567588</v>
      </c>
      <c r="M18" s="7">
        <f>IF(M77=0,"---",+M127/M77)</f>
        <v>0.35170268255191911</v>
      </c>
      <c r="N18" s="7">
        <f>IF(N77=0,"---",+N127/N77)</f>
        <v>9.6587349116794341E-2</v>
      </c>
      <c r="O18" s="7">
        <f>IF(O77=0,"---",+O127/O77)</f>
        <v>7.1775717060465954E-2</v>
      </c>
      <c r="P18" s="7">
        <f>IF(P77=0,"---",+P127/P77)</f>
        <v>6.1426258011847444E-2</v>
      </c>
      <c r="Q18" s="7">
        <f>IF(Q77=0,"---",+Q127/Q77)</f>
        <v>5.7181541922700634E-2</v>
      </c>
      <c r="R18" s="7">
        <f>IF(R77=0,"---",+R127/R77)</f>
        <v>5.125034043842603E-2</v>
      </c>
      <c r="S18" s="7">
        <f>IF(S77=0,"---",+S127/S77)</f>
        <v>4.6340162857347288E-2</v>
      </c>
      <c r="T18" s="7">
        <f>IF(T77=0,"---",+T127/T77)</f>
        <v>4.3944720860920154E-2</v>
      </c>
      <c r="U18" s="7">
        <f>IF(U77=0,"---",+U127/U77)</f>
        <v>4.4248047576653723E-2</v>
      </c>
      <c r="V18" s="7">
        <f>IF(V77=0,"---",+V127/V77)</f>
        <v>0.19746268081106214</v>
      </c>
      <c r="W18" s="7">
        <f>IF(W77=0,"---",+W127/W77)</f>
        <v>0.1949330328378355</v>
      </c>
      <c r="X18" s="7">
        <f>IF(X77=0,"---",+X127/X77)</f>
        <v>6.9024398338782558E-2</v>
      </c>
      <c r="Y18" s="7">
        <f>IF(Y77=0,"---",+Y127/Y77)</f>
        <v>5.5084348970938765E-2</v>
      </c>
      <c r="Z18" s="7">
        <f>IF(Z77=0,"---",+Z127/Z77)</f>
        <v>4.6891675195039853E-2</v>
      </c>
    </row>
    <row r="20" spans="1:26">
      <c r="C20" s="12" t="s">
        <v>0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6"/>
    </row>
    <row r="21" spans="1:26">
      <c r="A21" s="2" t="s">
        <v>53</v>
      </c>
      <c r="B21" s="2" t="s">
        <v>1</v>
      </c>
      <c r="C21">
        <v>1</v>
      </c>
      <c r="D21">
        <v>2</v>
      </c>
      <c r="E21">
        <v>3</v>
      </c>
      <c r="F21">
        <v>4</v>
      </c>
      <c r="G21">
        <v>5</v>
      </c>
      <c r="H21">
        <v>6</v>
      </c>
      <c r="I21">
        <v>7</v>
      </c>
      <c r="J21">
        <v>8</v>
      </c>
      <c r="K21">
        <v>9</v>
      </c>
      <c r="L21">
        <v>10</v>
      </c>
      <c r="M21">
        <v>11</v>
      </c>
      <c r="N21">
        <v>12</v>
      </c>
      <c r="O21">
        <v>13</v>
      </c>
      <c r="P21">
        <v>14</v>
      </c>
      <c r="Q21">
        <v>15</v>
      </c>
      <c r="R21">
        <v>16</v>
      </c>
      <c r="S21">
        <v>17</v>
      </c>
      <c r="T21">
        <v>18</v>
      </c>
      <c r="U21">
        <v>19</v>
      </c>
      <c r="V21">
        <v>20</v>
      </c>
      <c r="W21">
        <v>21</v>
      </c>
      <c r="X21">
        <v>22</v>
      </c>
      <c r="Y21">
        <v>23</v>
      </c>
      <c r="Z21">
        <v>24</v>
      </c>
    </row>
    <row r="22" spans="1:26">
      <c r="A22" s="2"/>
      <c r="B22" s="2"/>
    </row>
    <row r="23" spans="1:26">
      <c r="A23" t="s">
        <v>51</v>
      </c>
      <c r="B23" s="1" t="s">
        <v>55</v>
      </c>
      <c r="C23" s="7">
        <f>IF(C82=0,"---",+C132/C82)</f>
        <v>0.16099941092173095</v>
      </c>
      <c r="D23" s="7">
        <f>IF(D82=0,"---",+D132/D82)</f>
        <v>0.14900060569351908</v>
      </c>
      <c r="E23" s="7">
        <f>IF(E82=0,"---",+E132/E82)</f>
        <v>0.1203585147247119</v>
      </c>
      <c r="F23" s="7">
        <f>IF(F82=0,"---",+F132/F82)</f>
        <v>0.11370175988008734</v>
      </c>
      <c r="G23" s="7">
        <f>IF(G82=0,"---",+G132/G82)</f>
        <v>8.4967972291401683E-2</v>
      </c>
      <c r="H23" s="7">
        <f>IF(H82=0,"---",+H132/H82)</f>
        <v>0.11251125112511251</v>
      </c>
      <c r="I23" s="7">
        <f>IF(I82=0,"---",+I132/I82)</f>
        <v>9.3676814988290405E-2</v>
      </c>
      <c r="J23" s="7">
        <f>IF(J82=0,"---",+J132/J82)</f>
        <v>9.6774193548387094E-2</v>
      </c>
      <c r="K23" s="7">
        <f>IF(K82=0,"---",+K132/K82)</f>
        <v>0.10350510594367228</v>
      </c>
      <c r="L23" s="7">
        <f>IF(L82=0,"---",+L132/L82)</f>
        <v>0.12452830188679245</v>
      </c>
      <c r="M23" s="7">
        <f>IF(M82=0,"---",+M132/M82)</f>
        <v>0.14865941067241126</v>
      </c>
      <c r="N23" s="7">
        <f>IF(N82=0,"---",+N132/N82)</f>
        <v>8.6785009861932938E-2</v>
      </c>
      <c r="O23" s="7">
        <f>IF(O82=0,"---",+O132/O82)</f>
        <v>7.7821011673151752E-2</v>
      </c>
      <c r="P23" s="7">
        <f>IF(P82=0,"---",+P132/P82)</f>
        <v>7.0766186935860426E-2</v>
      </c>
      <c r="Q23" s="7">
        <f>IF(Q82=0,"---",+Q132/Q82)</f>
        <v>6.1747906819395612E-2</v>
      </c>
      <c r="R23" s="7">
        <f>IF(R82=0,"---",+R132/R82)</f>
        <v>5.3019732907689694E-2</v>
      </c>
      <c r="S23" s="7">
        <f>IF(S82=0,"---",+S132/S82)</f>
        <v>3.0927835051546393E-2</v>
      </c>
      <c r="T23" s="7">
        <f>IF(T82=0,"---",+T132/T82)</f>
        <v>4.9504950495049507E-2</v>
      </c>
      <c r="U23" s="7">
        <f>IF(U82=0,"---",+U132/U82)</f>
        <v>7.5187969924812026E-2</v>
      </c>
      <c r="V23" s="7">
        <f>IF(V82=0,"---",+V132/V82)</f>
        <v>5.8823529411764705E-2</v>
      </c>
      <c r="W23" s="7">
        <f>IF(W82=0,"---",+W132/W82)</f>
        <v>6.8965517241379309E-2</v>
      </c>
      <c r="X23" s="7">
        <f>IF(X82=0,"---",+X132/X82)</f>
        <v>0</v>
      </c>
      <c r="Y23" s="7">
        <f>IF(Y82=0,"---",+Y132/Y82)</f>
        <v>0</v>
      </c>
      <c r="Z23" s="7" t="str">
        <f>IF(Z82=0,"---",+Z132/Z82)</f>
        <v>---</v>
      </c>
    </row>
    <row r="24" spans="1:26">
      <c r="A24" t="s">
        <v>51</v>
      </c>
      <c r="B24" s="1" t="s">
        <v>2</v>
      </c>
      <c r="C24" s="7">
        <f>IF(C83=0,"---",+C133/C83)</f>
        <v>0.11848843369238919</v>
      </c>
      <c r="D24" s="7">
        <f>IF(D83=0,"---",+D133/D83)</f>
        <v>0.10447858331551166</v>
      </c>
      <c r="E24" s="7">
        <f>IF(E83=0,"---",+E133/E83)</f>
        <v>0.10559583167622022</v>
      </c>
      <c r="F24" s="7">
        <f>IF(F83=0,"---",+F133/F83)</f>
        <v>9.5296913389888424E-2</v>
      </c>
      <c r="G24" s="7">
        <f>IF(G83=0,"---",+G133/G83)</f>
        <v>8.3520522769042274E-2</v>
      </c>
      <c r="H24" s="7">
        <f>IF(H83=0,"---",+H133/H83)</f>
        <v>8.1473891249177033E-2</v>
      </c>
      <c r="I24" s="7">
        <f>IF(I83=0,"---",+I133/I83)</f>
        <v>7.4667335729350026E-2</v>
      </c>
      <c r="J24" s="7">
        <f>IF(J83=0,"---",+J133/J83)</f>
        <v>8.1586826347305394E-2</v>
      </c>
      <c r="K24" s="7">
        <f>IF(K83=0,"---",+K133/K83)</f>
        <v>6.8251334755213625E-2</v>
      </c>
      <c r="L24" s="7">
        <f>IF(L83=0,"---",+L133/L83)</f>
        <v>0.14290892508180661</v>
      </c>
      <c r="M24" s="7">
        <f>IF(M83=0,"---",+M133/M83)</f>
        <v>0.14524817663623227</v>
      </c>
      <c r="N24" s="7">
        <f>IF(N83=0,"---",+N133/N83)</f>
        <v>0.10780790920329653</v>
      </c>
      <c r="O24" s="7">
        <f>IF(O83=0,"---",+O133/O83)</f>
        <v>8.3081168754181048E-2</v>
      </c>
      <c r="P24" s="7">
        <f>IF(P83=0,"---",+P133/P83)</f>
        <v>6.6389416832460371E-2</v>
      </c>
      <c r="Q24" s="7">
        <f>IF(Q83=0,"---",+Q133/Q83)</f>
        <v>6.9554307937701676E-2</v>
      </c>
      <c r="R24" s="7">
        <f>IF(R83=0,"---",+R133/R83)</f>
        <v>5.7682403433030084E-2</v>
      </c>
      <c r="S24" s="7">
        <f>IF(S83=0,"---",+S133/S83)</f>
        <v>4.1910331384015592E-2</v>
      </c>
      <c r="T24" s="7">
        <f>IF(T83=0,"---",+T133/T83)</f>
        <v>4.0684697629577569E-2</v>
      </c>
      <c r="U24" s="7">
        <f>IF(U83=0,"---",+U133/U83)</f>
        <v>4.5807487095273033E-2</v>
      </c>
      <c r="V24" s="7">
        <f>IF(V83=0,"---",+V133/V83)</f>
        <v>6.7669172932330823E-2</v>
      </c>
      <c r="W24" s="7">
        <f>IF(W83=0,"---",+W133/W83)</f>
        <v>6.741573033707865E-2</v>
      </c>
      <c r="X24" s="7">
        <f>IF(X83=0,"---",+X133/X83)</f>
        <v>4.5454545454545456E-2</v>
      </c>
      <c r="Y24" s="7">
        <f>IF(Y83=0,"---",+Y133/Y83)</f>
        <v>0.125</v>
      </c>
      <c r="Z24" s="7">
        <f>IF(Z83=0,"---",+Z133/Z83)</f>
        <v>1</v>
      </c>
    </row>
    <row r="25" spans="1:26">
      <c r="A25" t="s">
        <v>51</v>
      </c>
      <c r="B25" s="1" t="s">
        <v>3</v>
      </c>
      <c r="C25" s="7">
        <f>IF(C84=0,"---",+C134/C84)</f>
        <v>8.9749877390877877E-2</v>
      </c>
      <c r="D25" s="7">
        <f>IF(D84=0,"---",+D134/D84)</f>
        <v>9.0659340659340656E-2</v>
      </c>
      <c r="E25" s="7">
        <f>IF(E84=0,"---",+E134/E84)</f>
        <v>8.7785035138951487E-2</v>
      </c>
      <c r="F25" s="7">
        <f>IF(F84=0,"---",+F134/F84)</f>
        <v>8.0316075547096716E-2</v>
      </c>
      <c r="G25" s="7">
        <f>IF(G84=0,"---",+G134/G84)</f>
        <v>7.1834625536944169E-2</v>
      </c>
      <c r="H25" s="7">
        <f>IF(H84=0,"---",+H134/H84)</f>
        <v>6.3686403473782641E-2</v>
      </c>
      <c r="I25" s="7">
        <f>IF(I84=0,"---",+I134/I84)</f>
        <v>6.3959719919162591E-2</v>
      </c>
      <c r="J25" s="7">
        <f>IF(J84=0,"---",+J134/J84)</f>
        <v>6.034660697719281E-2</v>
      </c>
      <c r="K25" s="7">
        <f>IF(K84=0,"---",+K134/K84)</f>
        <v>6.7122159109171978E-2</v>
      </c>
      <c r="L25" s="7">
        <f>IF(L84=0,"---",+L134/L84)</f>
        <v>0.15171553166995683</v>
      </c>
      <c r="M25" s="7">
        <f>IF(M84=0,"---",+M134/M84)</f>
        <v>0.21419652273394851</v>
      </c>
      <c r="N25" s="7">
        <f>IF(N84=0,"---",+N134/N84)</f>
        <v>0.11796558923818798</v>
      </c>
      <c r="O25" s="7">
        <f>IF(O84=0,"---",+O134/O84)</f>
        <v>9.0565733862676467E-2</v>
      </c>
      <c r="P25" s="7">
        <f>IF(P84=0,"---",+P134/P84)</f>
        <v>7.7071349546539297E-2</v>
      </c>
      <c r="Q25" s="7">
        <f>IF(Q84=0,"---",+Q134/Q84)</f>
        <v>7.9572978766254132E-2</v>
      </c>
      <c r="R25" s="7">
        <f>IF(R84=0,"---",+R134/R84)</f>
        <v>5.0131736232501355E-2</v>
      </c>
      <c r="S25" s="7">
        <f>IF(S84=0,"---",+S134/S84)</f>
        <v>5.3314594644572812E-2</v>
      </c>
      <c r="T25" s="7">
        <f>IF(T84=0,"---",+T134/T84)</f>
        <v>4.5542761029887434E-2</v>
      </c>
      <c r="U25" s="7">
        <f>IF(U84=0,"---",+U134/U84)</f>
        <v>5.5469953775038522E-2</v>
      </c>
      <c r="V25" s="7">
        <f>IF(V84=0,"---",+V134/V84)</f>
        <v>7.0724542185504544E-2</v>
      </c>
      <c r="W25" s="7">
        <f>IF(W84=0,"---",+W134/W84)</f>
        <v>3.2540009199796001E-2</v>
      </c>
      <c r="X25" s="7">
        <f>IF(X84=0,"---",+X134/X84)</f>
        <v>6.5217391304347824E-2</v>
      </c>
      <c r="Y25" s="7">
        <f>IF(Y84=0,"---",+Y134/Y84)</f>
        <v>0</v>
      </c>
      <c r="Z25" s="7">
        <f>IF(Z84=0,"---",+Z134/Z84)</f>
        <v>0</v>
      </c>
    </row>
    <row r="26" spans="1:26">
      <c r="A26" t="s">
        <v>51</v>
      </c>
      <c r="B26" s="1" t="s">
        <v>4</v>
      </c>
      <c r="C26" s="7">
        <f>IF(C85=0,"---",+C135/C85)</f>
        <v>8.9244846171839476E-2</v>
      </c>
      <c r="D26" s="7">
        <f>IF(D85=0,"---",+D135/D85)</f>
        <v>8.1567591115189922E-2</v>
      </c>
      <c r="E26" s="7">
        <f>IF(E85=0,"---",+E135/E85)</f>
        <v>8.0564044673891319E-2</v>
      </c>
      <c r="F26" s="7">
        <f>IF(F85=0,"---",+F135/F85)</f>
        <v>7.7025683387248245E-2</v>
      </c>
      <c r="G26" s="7">
        <f>IF(G85=0,"---",+G135/G85)</f>
        <v>6.2140537355930732E-2</v>
      </c>
      <c r="H26" s="7">
        <f>IF(H85=0,"---",+H135/H85)</f>
        <v>5.9626674667671388E-2</v>
      </c>
      <c r="I26" s="7">
        <f>IF(I85=0,"---",+I135/I85)</f>
        <v>5.8233725257392698E-2</v>
      </c>
      <c r="J26" s="7">
        <f>IF(J85=0,"---",+J135/J85)</f>
        <v>6.5804700336302355E-2</v>
      </c>
      <c r="K26" s="7">
        <f>IF(K85=0,"---",+K135/K85)</f>
        <v>6.5243067923543799E-2</v>
      </c>
      <c r="L26" s="7">
        <f>IF(L85=0,"---",+L135/L85)</f>
        <v>0.17458259639641227</v>
      </c>
      <c r="M26" s="7">
        <f>IF(M85=0,"---",+M135/M85)</f>
        <v>0.25135699884202034</v>
      </c>
      <c r="N26" s="7">
        <f>IF(N85=0,"---",+N135/N85)</f>
        <v>0.14151853275067575</v>
      </c>
      <c r="O26" s="7">
        <f>IF(O85=0,"---",+O135/O85)</f>
        <v>0.10430572874489392</v>
      </c>
      <c r="P26" s="7">
        <f>IF(P85=0,"---",+P135/P85)</f>
        <v>9.4109858491706458E-2</v>
      </c>
      <c r="Q26" s="7">
        <f>IF(Q85=0,"---",+Q135/Q85)</f>
        <v>5.8509701865620871E-2</v>
      </c>
      <c r="R26" s="7">
        <f>IF(R85=0,"---",+R135/R85)</f>
        <v>5.9638051952861405E-2</v>
      </c>
      <c r="S26" s="7">
        <f>IF(S85=0,"---",+S135/S85)</f>
        <v>6.1169820805249929E-2</v>
      </c>
      <c r="T26" s="7">
        <f>IF(T85=0,"---",+T135/T85)</f>
        <v>5.7266367629947336E-2</v>
      </c>
      <c r="U26" s="7">
        <f>IF(U85=0,"---",+U135/U85)</f>
        <v>4.4055023173513376E-2</v>
      </c>
      <c r="V26" s="7">
        <f>IF(V85=0,"---",+V135/V85)</f>
        <v>7.3148733686086917E-2</v>
      </c>
      <c r="W26" s="7">
        <f>IF(W85=0,"---",+W135/W85)</f>
        <v>8.977156343073836E-2</v>
      </c>
      <c r="X26" s="7">
        <f>IF(X85=0,"---",+X135/X85)</f>
        <v>5.7692307692307696E-2</v>
      </c>
      <c r="Y26" s="7">
        <f>IF(Y85=0,"---",+Y135/Y85)</f>
        <v>0</v>
      </c>
      <c r="Z26" s="7" t="str">
        <f>IF(Z85=0,"---",+Z135/Z85)</f>
        <v>---</v>
      </c>
    </row>
    <row r="27" spans="1:26">
      <c r="A27" t="s">
        <v>51</v>
      </c>
      <c r="B27" s="1" t="s">
        <v>5</v>
      </c>
      <c r="C27" s="7">
        <f>IF(C86=0,"---",+C136/C86)</f>
        <v>9.2484784334480027E-2</v>
      </c>
      <c r="D27" s="7">
        <f>IF(D86=0,"---",+D136/D86)</f>
        <v>7.9987070094934429E-2</v>
      </c>
      <c r="E27" s="7">
        <f>IF(E86=0,"---",+E136/E86)</f>
        <v>7.2983813416242438E-2</v>
      </c>
      <c r="F27" s="7">
        <f>IF(F86=0,"---",+F136/F86)</f>
        <v>6.3843253992834345E-2</v>
      </c>
      <c r="G27" s="7">
        <f>IF(G86=0,"---",+G136/G86)</f>
        <v>5.7473632056636949E-2</v>
      </c>
      <c r="H27" s="7">
        <f>IF(H86=0,"---",+H136/H86)</f>
        <v>5.1202001215721368E-2</v>
      </c>
      <c r="I27" s="7">
        <f>IF(I86=0,"---",+I136/I86)</f>
        <v>5.6654956908986566E-2</v>
      </c>
      <c r="J27" s="7">
        <f>IF(J86=0,"---",+J136/J86)</f>
        <v>5.8943895970454456E-2</v>
      </c>
      <c r="K27" s="7">
        <f>IF(K86=0,"---",+K136/K86)</f>
        <v>6.2429905708991415E-2</v>
      </c>
      <c r="L27" s="7">
        <f>IF(L86=0,"---",+L136/L86)</f>
        <v>0.22607412207282609</v>
      </c>
      <c r="M27" s="7">
        <f>IF(M86=0,"---",+M136/M86)</f>
        <v>0.29808539799260897</v>
      </c>
      <c r="N27" s="7">
        <f>IF(N86=0,"---",+N136/N86)</f>
        <v>0.16494545454501833</v>
      </c>
      <c r="O27" s="7">
        <f>IF(O86=0,"---",+O136/O86)</f>
        <v>9.9395834319567944E-2</v>
      </c>
      <c r="P27" s="7">
        <f>IF(P86=0,"---",+P136/P86)</f>
        <v>8.0371576600272762E-2</v>
      </c>
      <c r="Q27" s="7">
        <f>IF(Q86=0,"---",+Q136/Q86)</f>
        <v>7.588517303071643E-2</v>
      </c>
      <c r="R27" s="7">
        <f>IF(R86=0,"---",+R136/R86)</f>
        <v>7.0095698027647951E-2</v>
      </c>
      <c r="S27" s="7">
        <f>IF(S86=0,"---",+S136/S86)</f>
        <v>5.7803468208092484E-2</v>
      </c>
      <c r="T27" s="7">
        <f>IF(T86=0,"---",+T136/T86)</f>
        <v>7.020266841691547E-2</v>
      </c>
      <c r="U27" s="7">
        <f>IF(U86=0,"---",+U136/U86)</f>
        <v>7.0418927414886381E-2</v>
      </c>
      <c r="V27" s="7">
        <f>IF(V86=0,"---",+V136/V86)</f>
        <v>9.0504112883003612E-2</v>
      </c>
      <c r="W27" s="7">
        <f>IF(W86=0,"---",+W136/W86)</f>
        <v>8.6735791421192421E-2</v>
      </c>
      <c r="X27" s="7">
        <f>IF(X86=0,"---",+X136/X86)</f>
        <v>0</v>
      </c>
      <c r="Y27" s="7">
        <f>IF(Y86=0,"---",+Y136/Y86)</f>
        <v>0</v>
      </c>
      <c r="Z27" s="7">
        <f>IF(Z86=0,"---",+Z136/Z86)</f>
        <v>0.5</v>
      </c>
    </row>
    <row r="28" spans="1:26">
      <c r="A28" t="s">
        <v>51</v>
      </c>
      <c r="B28" s="1" t="s">
        <v>6</v>
      </c>
      <c r="C28" s="7">
        <f>IF(C87=0,"---",+C137/C87)</f>
        <v>7.5955463820400956E-2</v>
      </c>
      <c r="D28" s="7">
        <f>IF(D87=0,"---",+D137/D87)</f>
        <v>6.5752104930615479E-2</v>
      </c>
      <c r="E28" s="7">
        <f>IF(E87=0,"---",+E137/E87)</f>
        <v>7.1452085786375269E-2</v>
      </c>
      <c r="F28" s="7">
        <f>IF(F87=0,"---",+F137/F87)</f>
        <v>6.7833872098965617E-2</v>
      </c>
      <c r="G28" s="7">
        <f>IF(G87=0,"---",+G137/G87)</f>
        <v>6.3372019791818945E-2</v>
      </c>
      <c r="H28" s="7">
        <f>IF(H87=0,"---",+H137/H87)</f>
        <v>5.6014522283422186E-2</v>
      </c>
      <c r="I28" s="7">
        <f>IF(I87=0,"---",+I137/I87)</f>
        <v>5.4607462308666289E-2</v>
      </c>
      <c r="J28" s="7">
        <f>IF(J87=0,"---",+J137/J87)</f>
        <v>5.7568194266590843E-2</v>
      </c>
      <c r="K28" s="7">
        <f>IF(K87=0,"---",+K137/K87)</f>
        <v>5.9566989739940499E-2</v>
      </c>
      <c r="L28" s="7">
        <f>IF(L87=0,"---",+L137/L87)</f>
        <v>0.27940087382670642</v>
      </c>
      <c r="M28" s="7">
        <f>IF(M87=0,"---",+M137/M87)</f>
        <v>0.3307787363977629</v>
      </c>
      <c r="N28" s="7">
        <f>IF(N87=0,"---",+N137/N87)</f>
        <v>0.16514736728102641</v>
      </c>
      <c r="O28" s="7">
        <f>IF(O87=0,"---",+O137/O87)</f>
        <v>0.10405698358586768</v>
      </c>
      <c r="P28" s="7">
        <f>IF(P87=0,"---",+P137/P87)</f>
        <v>9.8002041709517693E-2</v>
      </c>
      <c r="Q28" s="7">
        <f>IF(Q87=0,"---",+Q137/Q87)</f>
        <v>7.4324324324324328E-2</v>
      </c>
      <c r="R28" s="7">
        <f>IF(R87=0,"---",+R137/R87)</f>
        <v>5.0600616562780067E-2</v>
      </c>
      <c r="S28" s="7">
        <f>IF(S87=0,"---",+S137/S87)</f>
        <v>5.3625782327855545E-2</v>
      </c>
      <c r="T28" s="7">
        <f>IF(T87=0,"---",+T137/T87)</f>
        <v>5.9782608695652176E-2</v>
      </c>
      <c r="U28" s="7">
        <f>IF(U87=0,"---",+U137/U87)</f>
        <v>6.5420560747663545E-2</v>
      </c>
      <c r="V28" s="7">
        <f>IF(V87=0,"---",+V137/V87)</f>
        <v>7.493727348826261E-2</v>
      </c>
      <c r="W28" s="7">
        <f>IF(W87=0,"---",+W137/W87)</f>
        <v>0</v>
      </c>
      <c r="X28" s="7">
        <f>IF(X87=0,"---",+X137/X87)</f>
        <v>0</v>
      </c>
      <c r="Y28" s="7">
        <f>IF(Y87=0,"---",+Y137/Y87)</f>
        <v>0</v>
      </c>
      <c r="Z28" s="7" t="str">
        <f>IF(Z87=0,"---",+Z137/Z87)</f>
        <v>---</v>
      </c>
    </row>
    <row r="29" spans="1:26">
      <c r="A29" t="s">
        <v>51</v>
      </c>
      <c r="B29" s="1" t="s">
        <v>7</v>
      </c>
      <c r="C29" s="7">
        <f>IF(C88=0,"---",+C138/C88)</f>
        <v>7.1168916061969081E-2</v>
      </c>
      <c r="D29" s="7">
        <f>IF(D88=0,"---",+D138/D88)</f>
        <v>6.9674749894908128E-2</v>
      </c>
      <c r="E29" s="7">
        <f>IF(E88=0,"---",+E138/E88)</f>
        <v>6.9534098764795771E-2</v>
      </c>
      <c r="F29" s="7">
        <f>IF(F88=0,"---",+F138/F88)</f>
        <v>5.9730228448362538E-2</v>
      </c>
      <c r="G29" s="7">
        <f>IF(G88=0,"---",+G138/G88)</f>
        <v>5.9910245781173321E-2</v>
      </c>
      <c r="H29" s="7">
        <f>IF(H88=0,"---",+H138/H88)</f>
        <v>5.8201312412873289E-2</v>
      </c>
      <c r="I29" s="7">
        <f>IF(I88=0,"---",+I138/I88)</f>
        <v>4.9875210104621807E-2</v>
      </c>
      <c r="J29" s="7">
        <f>IF(J88=0,"---",+J138/J88)</f>
        <v>6.6377838321821162E-2</v>
      </c>
      <c r="K29" s="7">
        <f>IF(K88=0,"---",+K138/K88)</f>
        <v>5.5969205699327791E-2</v>
      </c>
      <c r="L29" s="7">
        <f>IF(L88=0,"---",+L138/L88)</f>
        <v>0.33436047500155164</v>
      </c>
      <c r="M29" s="7">
        <f>IF(M88=0,"---",+M138/M88)</f>
        <v>0.3422954988132979</v>
      </c>
      <c r="N29" s="7">
        <f>IF(N88=0,"---",+N138/N88)</f>
        <v>0.19702810944519544</v>
      </c>
      <c r="O29" s="7">
        <f>IF(O88=0,"---",+O138/O88)</f>
        <v>0.13128752501527646</v>
      </c>
      <c r="P29" s="7">
        <f>IF(P88=0,"---",+P138/P88)</f>
        <v>0.12148032452432322</v>
      </c>
      <c r="Q29" s="7">
        <f>IF(Q88=0,"---",+Q138/Q88)</f>
        <v>0.15260314576776865</v>
      </c>
      <c r="R29" s="7">
        <f>IF(R88=0,"---",+R138/R88)</f>
        <v>4.2666666666666665E-2</v>
      </c>
      <c r="S29" s="7">
        <f>IF(S88=0,"---",+S138/S88)</f>
        <v>6.9767441860465115E-2</v>
      </c>
      <c r="T29" s="7">
        <f>IF(T88=0,"---",+T138/T88)</f>
        <v>2.9411764705882353E-2</v>
      </c>
      <c r="U29" s="7">
        <f>IF(U88=0,"---",+U138/U88)</f>
        <v>0</v>
      </c>
      <c r="V29" s="7">
        <f>IF(V88=0,"---",+V138/V88)</f>
        <v>7.6923076923076927E-2</v>
      </c>
      <c r="W29" s="7">
        <f>IF(W88=0,"---",+W138/W88)</f>
        <v>0</v>
      </c>
      <c r="X29" s="7">
        <f>IF(X88=0,"---",+X138/X88)</f>
        <v>0</v>
      </c>
      <c r="Y29" s="7">
        <f>IF(Y88=0,"---",+Y138/Y88)</f>
        <v>0</v>
      </c>
      <c r="Z29" s="7" t="str">
        <f>IF(Z88=0,"---",+Z138/Z88)</f>
        <v>---</v>
      </c>
    </row>
    <row r="30" spans="1:26">
      <c r="A30" t="s">
        <v>51</v>
      </c>
      <c r="B30" s="1" t="s">
        <v>8</v>
      </c>
      <c r="C30" s="7">
        <f>IF(C89=0,"---",+C139/C89)</f>
        <v>6.9803718591427075E-2</v>
      </c>
      <c r="D30" s="7">
        <f>IF(D89=0,"---",+D139/D89)</f>
        <v>6.0343266983226097E-2</v>
      </c>
      <c r="E30" s="7">
        <f>IF(E89=0,"---",+E139/E89)</f>
        <v>6.6628989561060808E-2</v>
      </c>
      <c r="F30" s="7">
        <f>IF(F89=0,"---",+F139/F89)</f>
        <v>6.1732215242942513E-2</v>
      </c>
      <c r="G30" s="7">
        <f>IF(G89=0,"---",+G139/G89)</f>
        <v>6.2572891131548097E-2</v>
      </c>
      <c r="H30" s="7">
        <f>IF(H89=0,"---",+H139/H89)</f>
        <v>6.9514844315713253E-2</v>
      </c>
      <c r="I30" s="7">
        <f>IF(I89=0,"---",+I139/I89)</f>
        <v>5.0076339922991105E-2</v>
      </c>
      <c r="J30" s="7">
        <f>IF(J89=0,"---",+J139/J89)</f>
        <v>7.6249711080031105E-2</v>
      </c>
      <c r="K30" s="7">
        <f>IF(K89=0,"---",+K139/K89)</f>
        <v>6.1162686789131511E-2</v>
      </c>
      <c r="L30" s="7">
        <f>IF(L89=0,"---",+L139/L89)</f>
        <v>0.35598139020289116</v>
      </c>
      <c r="M30" s="7">
        <f>IF(M89=0,"---",+M139/M89)</f>
        <v>0.44391532854987004</v>
      </c>
      <c r="N30" s="7">
        <f>IF(N89=0,"---",+N139/N89)</f>
        <v>0.18181818181818182</v>
      </c>
      <c r="O30" s="7">
        <f>IF(O89=0,"---",+O139/O89)</f>
        <v>0.15584415584415584</v>
      </c>
      <c r="P30" s="7">
        <f>IF(P89=0,"---",+P139/P89)</f>
        <v>5.4225617300460743E-2</v>
      </c>
      <c r="Q30" s="7">
        <f>IF(Q89=0,"---",+Q139/Q89)</f>
        <v>8.4056037359360319E-2</v>
      </c>
      <c r="R30" s="7">
        <f>IF(R89=0,"---",+R139/R89)</f>
        <v>4.1010618821665512E-2</v>
      </c>
      <c r="S30" s="7">
        <f>IF(S89=0,"---",+S139/S89)</f>
        <v>0</v>
      </c>
      <c r="T30" s="7">
        <f>IF(T89=0,"---",+T139/T89)</f>
        <v>9.0909090909090912E-2</v>
      </c>
      <c r="U30" s="7">
        <f>IF(U89=0,"---",+U139/U89)</f>
        <v>0</v>
      </c>
      <c r="V30" s="7">
        <f>IF(V89=0,"---",+V139/V89)</f>
        <v>0</v>
      </c>
      <c r="W30" s="7" t="str">
        <f>IF(W89=0,"---",+W139/W89)</f>
        <v>---</v>
      </c>
      <c r="X30" s="7" t="str">
        <f>IF(X89=0,"---",+X139/X89)</f>
        <v>---</v>
      </c>
      <c r="Y30" s="7" t="str">
        <f>IF(Y89=0,"---",+Y139/Y89)</f>
        <v>---</v>
      </c>
      <c r="Z30" s="7" t="str">
        <f>IF(Z89=0,"---",+Z139/Z89)</f>
        <v>---</v>
      </c>
    </row>
    <row r="31" spans="1:26">
      <c r="A31" t="s">
        <v>51</v>
      </c>
      <c r="B31" s="1" t="s">
        <v>9</v>
      </c>
      <c r="C31" s="7">
        <f>IF(C90=0,"---",+C140/C90)</f>
        <v>7.6192557783394607E-2</v>
      </c>
      <c r="D31" s="7">
        <f>IF(D90=0,"---",+D140/D90)</f>
        <v>6.423315538875865E-2</v>
      </c>
      <c r="E31" s="7">
        <f>IF(E90=0,"---",+E140/E90)</f>
        <v>8.1514534505800443E-2</v>
      </c>
      <c r="F31" s="7">
        <f>IF(F90=0,"---",+F140/F90)</f>
        <v>6.5569117229075491E-2</v>
      </c>
      <c r="G31" s="7">
        <f>IF(G90=0,"---",+G140/G90)</f>
        <v>8.6951066500245436E-2</v>
      </c>
      <c r="H31" s="7">
        <f>IF(H90=0,"---",+H140/H90)</f>
        <v>6.0722506516233808E-2</v>
      </c>
      <c r="I31" s="7">
        <f>IF(I90=0,"---",+I140/I90)</f>
        <v>6.5263311237842292E-2</v>
      </c>
      <c r="J31" s="7">
        <f>IF(J90=0,"---",+J140/J90)</f>
        <v>5.2910052910052907E-2</v>
      </c>
      <c r="K31" s="7">
        <f>IF(K90=0,"---",+K140/K90)</f>
        <v>5.7898591305597748E-2</v>
      </c>
      <c r="L31" s="7">
        <f>IF(L90=0,"---",+L140/L90)</f>
        <v>0.34992268122591597</v>
      </c>
      <c r="M31" s="7">
        <f>IF(M90=0,"---",+M140/M90)</f>
        <v>0.19148936170212766</v>
      </c>
      <c r="N31" s="7">
        <f>IF(N90=0,"---",+N140/N90)</f>
        <v>0.15398716773715115</v>
      </c>
      <c r="O31" s="7">
        <f>IF(O90=0,"---",+O140/O90)</f>
        <v>0</v>
      </c>
      <c r="P31" s="7">
        <f>IF(P90=0,"---",+P140/P90)</f>
        <v>8.3333333333333329E-2</v>
      </c>
      <c r="Q31" s="7">
        <f>IF(Q90=0,"---",+Q140/Q90)</f>
        <v>0.14285714285714285</v>
      </c>
      <c r="R31" s="7">
        <f>IF(R90=0,"---",+R140/R90)</f>
        <v>0</v>
      </c>
      <c r="S31" s="7" t="str">
        <f>IF(S90=0,"---",+S140/S90)</f>
        <v>---</v>
      </c>
      <c r="T31" s="7" t="str">
        <f>IF(T90=0,"---",+T140/T90)</f>
        <v>---</v>
      </c>
      <c r="U31" s="7" t="str">
        <f>IF(U90=0,"---",+U140/U90)</f>
        <v>---</v>
      </c>
      <c r="V31" s="7" t="str">
        <f>IF(V90=0,"---",+V140/V90)</f>
        <v>---</v>
      </c>
      <c r="W31" s="7" t="str">
        <f>IF(W90=0,"---",+W140/W90)</f>
        <v>---</v>
      </c>
      <c r="X31" s="7" t="str">
        <f>IF(X90=0,"---",+X140/X90)</f>
        <v>---</v>
      </c>
      <c r="Y31" s="7" t="str">
        <f>IF(Y90=0,"---",+Y140/Y90)</f>
        <v>---</v>
      </c>
      <c r="Z31" s="7" t="str">
        <f>IF(Z90=0,"---",+Z140/Z90)</f>
        <v>---</v>
      </c>
    </row>
    <row r="32" spans="1:26">
      <c r="A32" t="s">
        <v>51</v>
      </c>
      <c r="B32" s="1" t="s">
        <v>10</v>
      </c>
      <c r="C32" s="7">
        <f>IF(C91=0,"---",+C141/C91)</f>
        <v>7.9933983094889915E-2</v>
      </c>
      <c r="D32" s="7">
        <f>IF(D91=0,"---",+D141/D91)</f>
        <v>5.3026641546981043E-2</v>
      </c>
      <c r="E32" s="7">
        <f>IF(E91=0,"---",+E141/E91)</f>
        <v>5.3571428571428568E-2</v>
      </c>
      <c r="F32" s="7">
        <f>IF(F91=0,"---",+F141/F91)</f>
        <v>8.6597938143780501E-2</v>
      </c>
      <c r="G32" s="7">
        <f>IF(G91=0,"---",+G141/G91)</f>
        <v>5.8267579985435844E-2</v>
      </c>
      <c r="H32" s="7">
        <f>IF(H91=0,"---",+H141/H91)</f>
        <v>4.8697416573290096E-2</v>
      </c>
      <c r="I32" s="7">
        <f>IF(I91=0,"---",+I141/I91)</f>
        <v>1.282051282051282E-2</v>
      </c>
      <c r="J32" s="7">
        <f>IF(J91=0,"---",+J141/J91)</f>
        <v>2.9991966437347195E-2</v>
      </c>
      <c r="K32" s="7">
        <f>IF(K91=0,"---",+K141/K91)</f>
        <v>0.06</v>
      </c>
      <c r="L32" s="7">
        <f>IF(L91=0,"---",+L141/L91)</f>
        <v>0.2413793103448276</v>
      </c>
      <c r="M32" s="7">
        <f>IF(M91=0,"---",+M141/M91)</f>
        <v>0.55555555555555558</v>
      </c>
      <c r="N32" s="7">
        <f>IF(N91=0,"---",+N141/N91)</f>
        <v>0</v>
      </c>
      <c r="O32" s="7">
        <f>IF(O91=0,"---",+O141/O91)</f>
        <v>0</v>
      </c>
      <c r="P32" s="7">
        <f>IF(P91=0,"---",+P141/P91)</f>
        <v>0</v>
      </c>
      <c r="Q32" s="7" t="str">
        <f>IF(Q91=0,"---",+Q141/Q91)</f>
        <v>---</v>
      </c>
      <c r="R32" s="7" t="str">
        <f>IF(R91=0,"---",+R141/R91)</f>
        <v>---</v>
      </c>
      <c r="S32" s="7" t="str">
        <f>IF(S91=0,"---",+S141/S91)</f>
        <v>---</v>
      </c>
      <c r="T32" s="7" t="str">
        <f>IF(T91=0,"---",+T141/T91)</f>
        <v>---</v>
      </c>
      <c r="U32" s="7" t="str">
        <f>IF(U91=0,"---",+U141/U91)</f>
        <v>---</v>
      </c>
      <c r="V32" s="7" t="str">
        <f>IF(V91=0,"---",+V141/V91)</f>
        <v>---</v>
      </c>
      <c r="W32" s="7" t="str">
        <f>IF(W91=0,"---",+W141/W91)</f>
        <v>---</v>
      </c>
      <c r="X32" s="7" t="str">
        <f>IF(X91=0,"---",+X141/X91)</f>
        <v>---</v>
      </c>
      <c r="Y32" s="7" t="str">
        <f>IF(Y91=0,"---",+Y141/Y91)</f>
        <v>---</v>
      </c>
      <c r="Z32" s="7" t="str">
        <f>IF(Z91=0,"---",+Z141/Z91)</f>
        <v>---</v>
      </c>
    </row>
    <row r="33" spans="1:26">
      <c r="A33" t="s">
        <v>51</v>
      </c>
      <c r="B33" s="1" t="s">
        <v>11</v>
      </c>
      <c r="C33" s="7">
        <f>IF(C92=0,"---",+C142/C92)</f>
        <v>9.1196121204125291E-2</v>
      </c>
      <c r="D33" s="7">
        <f>IF(D92=0,"---",+D142/D92)</f>
        <v>8.3898756353162116E-2</v>
      </c>
      <c r="E33" s="7">
        <f>IF(E92=0,"---",+E142/E92)</f>
        <v>8.2715681271375394E-2</v>
      </c>
      <c r="F33" s="7">
        <f>IF(F92=0,"---",+F142/F92)</f>
        <v>7.6014968444333073E-2</v>
      </c>
      <c r="G33" s="7">
        <f>IF(G92=0,"---",+G142/G92)</f>
        <v>6.7237310005213116E-2</v>
      </c>
      <c r="H33" s="7">
        <f>IF(H92=0,"---",+H142/H92)</f>
        <v>6.3305367387154463E-2</v>
      </c>
      <c r="I33" s="7">
        <f>IF(I92=0,"---",+I142/I92)</f>
        <v>6.0725114487610719E-2</v>
      </c>
      <c r="J33" s="7">
        <f>IF(J92=0,"---",+J142/J92)</f>
        <v>6.5141452350133633E-2</v>
      </c>
      <c r="K33" s="7">
        <f>IF(K92=0,"---",+K142/K92)</f>
        <v>6.4863969748819764E-2</v>
      </c>
      <c r="L33" s="7">
        <f>IF(L92=0,"---",+L142/L92)</f>
        <v>0.20479890794945182</v>
      </c>
      <c r="M33" s="7">
        <f>IF(M92=0,"---",+M142/M92)</f>
        <v>0.24965733295384998</v>
      </c>
      <c r="N33" s="7">
        <f>IF(N92=0,"---",+N142/N92)</f>
        <v>0.13643120264140413</v>
      </c>
      <c r="O33" s="7">
        <f>IF(O92=0,"---",+O142/O92)</f>
        <v>9.5752136407307273E-2</v>
      </c>
      <c r="P33" s="7">
        <f>IF(P92=0,"---",+P142/P92)</f>
        <v>8.1430522185679963E-2</v>
      </c>
      <c r="Q33" s="7">
        <f>IF(Q92=0,"---",+Q142/Q92)</f>
        <v>7.238101588350386E-2</v>
      </c>
      <c r="R33" s="7">
        <f>IF(R92=0,"---",+R142/R92)</f>
        <v>5.6337583986378531E-2</v>
      </c>
      <c r="S33" s="7">
        <f>IF(S92=0,"---",+S142/S92)</f>
        <v>5.1586637186550439E-2</v>
      </c>
      <c r="T33" s="7">
        <f>IF(T92=0,"---",+T142/T92)</f>
        <v>5.1185946580347169E-2</v>
      </c>
      <c r="U33" s="7">
        <f>IF(U92=0,"---",+U142/U92)</f>
        <v>5.3236447079885056E-2</v>
      </c>
      <c r="V33" s="7">
        <f>IF(V92=0,"---",+V142/V92)</f>
        <v>7.2519476248823364E-2</v>
      </c>
      <c r="W33" s="7">
        <f>IF(W92=0,"---",+W142/W92)</f>
        <v>6.2922919424208731E-2</v>
      </c>
      <c r="X33" s="7">
        <f>IF(X92=0,"---",+X142/X92)</f>
        <v>4.0184520758914891E-2</v>
      </c>
      <c r="Y33" s="7">
        <f>IF(Y92=0,"---",+Y142/Y92)</f>
        <v>2.1739130434782608E-2</v>
      </c>
      <c r="Z33" s="7">
        <f>IF(Z92=0,"---",+Z142/Z92)</f>
        <v>0.4</v>
      </c>
    </row>
    <row r="35" spans="1:26">
      <c r="C35" s="12" t="s">
        <v>0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6"/>
    </row>
    <row r="36" spans="1:26">
      <c r="A36" s="2" t="s">
        <v>53</v>
      </c>
      <c r="B36" s="2" t="s">
        <v>1</v>
      </c>
      <c r="C36">
        <v>1</v>
      </c>
      <c r="D36">
        <v>2</v>
      </c>
      <c r="E36">
        <v>3</v>
      </c>
      <c r="F36">
        <v>4</v>
      </c>
      <c r="G36">
        <v>5</v>
      </c>
      <c r="H36">
        <v>6</v>
      </c>
      <c r="I36">
        <v>7</v>
      </c>
      <c r="J36">
        <v>8</v>
      </c>
      <c r="K36">
        <v>9</v>
      </c>
      <c r="L36">
        <v>10</v>
      </c>
      <c r="M36">
        <v>11</v>
      </c>
      <c r="N36">
        <v>12</v>
      </c>
      <c r="O36">
        <v>13</v>
      </c>
      <c r="P36">
        <v>14</v>
      </c>
      <c r="Q36">
        <v>15</v>
      </c>
      <c r="R36">
        <v>16</v>
      </c>
      <c r="S36">
        <v>17</v>
      </c>
      <c r="T36">
        <v>18</v>
      </c>
      <c r="U36">
        <v>19</v>
      </c>
      <c r="V36">
        <v>20</v>
      </c>
      <c r="W36">
        <v>21</v>
      </c>
      <c r="X36">
        <v>22</v>
      </c>
      <c r="Y36">
        <v>23</v>
      </c>
      <c r="Z36">
        <v>24</v>
      </c>
    </row>
    <row r="37" spans="1:26">
      <c r="A37" s="2"/>
      <c r="B37" s="2"/>
    </row>
    <row r="38" spans="1:26">
      <c r="A38" t="s">
        <v>52</v>
      </c>
      <c r="B38" s="1" t="s">
        <v>55</v>
      </c>
      <c r="C38" s="7">
        <f>IF(C97=0,"---",+C147/C97)</f>
        <v>0.12491228070175439</v>
      </c>
      <c r="D38" s="7">
        <f>IF(D97=0,"---",+D147/D97)</f>
        <v>0.10954616588419405</v>
      </c>
      <c r="E38" s="7">
        <f>IF(E97=0,"---",+E147/E97)</f>
        <v>9.3299406276505514E-2</v>
      </c>
      <c r="F38" s="7">
        <f>IF(F97=0,"---",+F147/F97)</f>
        <v>7.8245915735167676E-2</v>
      </c>
      <c r="G38" s="7">
        <f>IF(G97=0,"---",+G147/G97)</f>
        <v>8.7779690189328741E-2</v>
      </c>
      <c r="H38" s="7">
        <f>IF(H97=0,"---",+H147/H97)</f>
        <v>7.933040324186344E-2</v>
      </c>
      <c r="I38" s="7">
        <f>IF(I97=0,"---",+I147/I97)</f>
        <v>6.6551037450932687E-2</v>
      </c>
      <c r="J38" s="7">
        <f>IF(J97=0,"---",+J147/J97)</f>
        <v>7.9359687486461342E-2</v>
      </c>
      <c r="K38" s="7">
        <f>IF(K97=0,"---",+K147/K97)</f>
        <v>7.7140169332079025E-2</v>
      </c>
      <c r="L38" s="7">
        <f>IF(L97=0,"---",+L147/L97)</f>
        <v>0.14005602240896359</v>
      </c>
      <c r="M38" s="7">
        <f>IF(M97=0,"---",+M147/M97)</f>
        <v>0.11734840718859309</v>
      </c>
      <c r="N38" s="7">
        <f>IF(N97=0,"---",+N147/N97)</f>
        <v>5.8065471781958228E-2</v>
      </c>
      <c r="O38" s="7">
        <f>IF(O97=0,"---",+O147/O97)</f>
        <v>6.2578222778473094E-2</v>
      </c>
      <c r="P38" s="7">
        <f>IF(P97=0,"---",+P147/P97)</f>
        <v>3.5951824555096171E-2</v>
      </c>
      <c r="Q38" s="7">
        <f>IF(Q97=0,"---",+Q147/Q97)</f>
        <v>5.7142857142857141E-2</v>
      </c>
      <c r="R38" s="7">
        <f>IF(R97=0,"---",+R147/R97)</f>
        <v>3.4484664272050776E-2</v>
      </c>
      <c r="S38" s="7">
        <f>IF(S97=0,"---",+S147/S97)</f>
        <v>4.7619047619047616E-2</v>
      </c>
      <c r="T38" s="7">
        <f>IF(T97=0,"---",+T147/T97)</f>
        <v>3.2069970845481049E-2</v>
      </c>
      <c r="U38" s="7">
        <f>IF(U97=0,"---",+U147/U97)</f>
        <v>4.3630261501643793E-2</v>
      </c>
      <c r="V38" s="7">
        <f>IF(V97=0,"---",+V147/V97)</f>
        <v>0.11691700980040065</v>
      </c>
      <c r="W38" s="7">
        <f>IF(W97=0,"---",+W147/W97)</f>
        <v>7.874015748031496E-2</v>
      </c>
      <c r="X38" s="7">
        <f>IF(X97=0,"---",+X147/X97)</f>
        <v>5.5049879850811327E-2</v>
      </c>
      <c r="Y38" s="7">
        <f>IF(Y97=0,"---",+Y147/Y97)</f>
        <v>1.7857142857142856E-2</v>
      </c>
      <c r="Z38" s="7">
        <f>IF(Z97=0,"---",+Z147/Z97)</f>
        <v>4.2857142857142858E-2</v>
      </c>
    </row>
    <row r="39" spans="1:26">
      <c r="A39" t="s">
        <v>52</v>
      </c>
      <c r="B39" s="1" t="s">
        <v>2</v>
      </c>
      <c r="C39" s="7">
        <f>IF(C98=0,"---",+C148/C98)</f>
        <v>0.10900783289817233</v>
      </c>
      <c r="D39" s="7">
        <f>IF(D98=0,"---",+D148/D98)</f>
        <v>8.8637120959680113E-2</v>
      </c>
      <c r="E39" s="7">
        <f>IF(E98=0,"---",+E148/E98)</f>
        <v>9.0663970340411196E-2</v>
      </c>
      <c r="F39" s="7">
        <f>IF(F98=0,"---",+F148/F98)</f>
        <v>9.093278271081584E-2</v>
      </c>
      <c r="G39" s="7">
        <f>IF(G98=0,"---",+G148/G98)</f>
        <v>8.9232993334786112E-2</v>
      </c>
      <c r="H39" s="7">
        <f>IF(H98=0,"---",+H148/H98)</f>
        <v>7.3995512235649707E-2</v>
      </c>
      <c r="I39" s="7">
        <f>IF(I98=0,"---",+I148/I98)</f>
        <v>6.9059695669137736E-2</v>
      </c>
      <c r="J39" s="7">
        <f>IF(J98=0,"---",+J148/J98)</f>
        <v>6.8110236220472437E-2</v>
      </c>
      <c r="K39" s="7">
        <f>IF(K98=0,"---",+K148/K98)</f>
        <v>5.613732923921088E-2</v>
      </c>
      <c r="L39" s="7">
        <f>IF(L98=0,"---",+L148/L98)</f>
        <v>0.1608522115834391</v>
      </c>
      <c r="M39" s="7">
        <f>IF(M98=0,"---",+M148/M98)</f>
        <v>0.13202906535459008</v>
      </c>
      <c r="N39" s="7">
        <f>IF(N98=0,"---",+N148/N98)</f>
        <v>5.6513509887700104E-2</v>
      </c>
      <c r="O39" s="7">
        <f>IF(O98=0,"---",+O148/O98)</f>
        <v>4.3021631509662511E-2</v>
      </c>
      <c r="P39" s="7">
        <f>IF(P98=0,"---",+P148/P98)</f>
        <v>3.7990956796081353E-2</v>
      </c>
      <c r="Q39" s="7">
        <f>IF(Q98=0,"---",+Q148/Q98)</f>
        <v>3.8853093678302919E-2</v>
      </c>
      <c r="R39" s="7">
        <f>IF(R98=0,"---",+R148/R98)</f>
        <v>3.8756259461977409E-2</v>
      </c>
      <c r="S39" s="7">
        <f>IF(S98=0,"---",+S148/S98)</f>
        <v>3.2911810347326181E-2</v>
      </c>
      <c r="T39" s="7">
        <f>IF(T98=0,"---",+T148/T98)</f>
        <v>3.86849029321829E-2</v>
      </c>
      <c r="U39" s="7">
        <f>IF(U98=0,"---",+U148/U98)</f>
        <v>3.6638119038568763E-2</v>
      </c>
      <c r="V39" s="7">
        <f>IF(V98=0,"---",+V148/V98)</f>
        <v>0.16083790415491761</v>
      </c>
      <c r="W39" s="7">
        <f>IF(W98=0,"---",+W148/W98)</f>
        <v>0.11242387966481028</v>
      </c>
      <c r="X39" s="7">
        <f>IF(X98=0,"---",+X148/X98)</f>
        <v>3.9550505367767219E-2</v>
      </c>
      <c r="Y39" s="7">
        <f>IF(Y98=0,"---",+Y148/Y98)</f>
        <v>1.7144314992864802E-2</v>
      </c>
      <c r="Z39" s="7">
        <f>IF(Z98=0,"---",+Z148/Z98)</f>
        <v>3.0650578430275011E-2</v>
      </c>
    </row>
    <row r="40" spans="1:26">
      <c r="A40" t="s">
        <v>52</v>
      </c>
      <c r="B40" s="1" t="s">
        <v>3</v>
      </c>
      <c r="C40" s="7">
        <f>IF(C99=0,"---",+C149/C99)</f>
        <v>8.8926556956175115E-2</v>
      </c>
      <c r="D40" s="7">
        <f>IF(D99=0,"---",+D149/D99)</f>
        <v>7.9434447300771205E-2</v>
      </c>
      <c r="E40" s="7">
        <f>IF(E99=0,"---",+E149/E99)</f>
        <v>7.575814512860532E-2</v>
      </c>
      <c r="F40" s="7">
        <f>IF(F99=0,"---",+F149/F99)</f>
        <v>7.5663026521060842E-2</v>
      </c>
      <c r="G40" s="7">
        <f>IF(G99=0,"---",+G149/G99)</f>
        <v>7.2625698324022353E-2</v>
      </c>
      <c r="H40" s="7">
        <f>IF(H99=0,"---",+H149/H99)</f>
        <v>6.4807600313051106E-2</v>
      </c>
      <c r="I40" s="7">
        <f>IF(I99=0,"---",+I149/I99)</f>
        <v>4.5654082528533799E-2</v>
      </c>
      <c r="J40" s="7">
        <f>IF(J99=0,"---",+J149/J99)</f>
        <v>5.1842190241200251E-2</v>
      </c>
      <c r="K40" s="7">
        <f>IF(K99=0,"---",+K149/K99)</f>
        <v>5.7074734546821569E-2</v>
      </c>
      <c r="L40" s="7">
        <f>IF(L99=0,"---",+L149/L99)</f>
        <v>0.22190455433587597</v>
      </c>
      <c r="M40" s="7">
        <f>IF(M99=0,"---",+M149/M99)</f>
        <v>0.15826729519813085</v>
      </c>
      <c r="N40" s="7">
        <f>IF(N99=0,"---",+N149/N99)</f>
        <v>5.3126191941508451E-2</v>
      </c>
      <c r="O40" s="7">
        <f>IF(O99=0,"---",+O149/O99)</f>
        <v>4.9582564904868849E-2</v>
      </c>
      <c r="P40" s="7">
        <f>IF(P99=0,"---",+P149/P99)</f>
        <v>3.7188738761894949E-2</v>
      </c>
      <c r="Q40" s="7">
        <f>IF(Q99=0,"---",+Q149/Q99)</f>
        <v>3.717601884948795E-2</v>
      </c>
      <c r="R40" s="7">
        <f>IF(R99=0,"---",+R149/R99)</f>
        <v>3.8375253951197411E-2</v>
      </c>
      <c r="S40" s="7">
        <f>IF(S99=0,"---",+S149/S99)</f>
        <v>3.5434018583602137E-2</v>
      </c>
      <c r="T40" s="7">
        <f>IF(T99=0,"---",+T149/T99)</f>
        <v>3.4971252636498591E-2</v>
      </c>
      <c r="U40" s="7">
        <f>IF(U99=0,"---",+U149/U99)</f>
        <v>3.1117014756432276E-2</v>
      </c>
      <c r="V40" s="7">
        <f>IF(V99=0,"---",+V149/V99)</f>
        <v>0.19705371063670718</v>
      </c>
      <c r="W40" s="7">
        <f>IF(W99=0,"---",+W149/W99)</f>
        <v>0.14442095476458031</v>
      </c>
      <c r="X40" s="7">
        <f>IF(X99=0,"---",+X149/X99)</f>
        <v>4.6409774596223571E-2</v>
      </c>
      <c r="Y40" s="7">
        <f>IF(Y99=0,"---",+Y149/Y99)</f>
        <v>3.6307717883519081E-2</v>
      </c>
      <c r="Z40" s="7">
        <f>IF(Z99=0,"---",+Z149/Z99)</f>
        <v>3.0099255879277337E-2</v>
      </c>
    </row>
    <row r="41" spans="1:26">
      <c r="A41" t="s">
        <v>52</v>
      </c>
      <c r="B41" s="1" t="s">
        <v>4</v>
      </c>
      <c r="C41" s="7">
        <f>IF(C100=0,"---",+C150/C100)</f>
        <v>8.472398007467756E-2</v>
      </c>
      <c r="D41" s="7">
        <f>IF(D100=0,"---",+D150/D100)</f>
        <v>6.7877859129912982E-2</v>
      </c>
      <c r="E41" s="7">
        <f>IF(E100=0,"---",+E150/E100)</f>
        <v>6.6671863595565664E-2</v>
      </c>
      <c r="F41" s="7">
        <f>IF(F100=0,"---",+F150/F100)</f>
        <v>5.9728161468811013E-2</v>
      </c>
      <c r="G41" s="7">
        <f>IF(G100=0,"---",+G150/G100)</f>
        <v>6.696311797018048E-2</v>
      </c>
      <c r="H41" s="7">
        <f>IF(H100=0,"---",+H150/H100)</f>
        <v>5.448099949071547E-2</v>
      </c>
      <c r="I41" s="7">
        <f>IF(I100=0,"---",+I150/I100)</f>
        <v>4.680742813533452E-2</v>
      </c>
      <c r="J41" s="7">
        <f>IF(J100=0,"---",+J150/J100)</f>
        <v>5.5555555555555552E-2</v>
      </c>
      <c r="K41" s="7">
        <f>IF(K100=0,"---",+K150/K100)</f>
        <v>5.7597087043449964E-2</v>
      </c>
      <c r="L41" s="7">
        <f>IF(L100=0,"---",+L150/L100)</f>
        <v>0.26831131407847347</v>
      </c>
      <c r="M41" s="7">
        <f>IF(M100=0,"---",+M150/M100)</f>
        <v>0.19431099992590459</v>
      </c>
      <c r="N41" s="7">
        <f>IF(N100=0,"---",+N150/N100)</f>
        <v>6.5652773880733997E-2</v>
      </c>
      <c r="O41" s="7">
        <f>IF(O100=0,"---",+O150/O100)</f>
        <v>5.091348715323591E-2</v>
      </c>
      <c r="P41" s="7">
        <f>IF(P100=0,"---",+P150/P100)</f>
        <v>4.2653182787935603E-2</v>
      </c>
      <c r="Q41" s="7">
        <f>IF(Q100=0,"---",+Q150/Q100)</f>
        <v>3.9001262671776747E-2</v>
      </c>
      <c r="R41" s="7">
        <f>IF(R100=0,"---",+R150/R100)</f>
        <v>3.8394013137350989E-2</v>
      </c>
      <c r="S41" s="7">
        <f>IF(S100=0,"---",+S150/S100)</f>
        <v>2.7974415066034361E-2</v>
      </c>
      <c r="T41" s="7">
        <f>IF(T100=0,"---",+T150/T100)</f>
        <v>3.6152436562861788E-2</v>
      </c>
      <c r="U41" s="7">
        <f>IF(U100=0,"---",+U150/U100)</f>
        <v>4.6647289734576707E-2</v>
      </c>
      <c r="V41" s="7">
        <f>IF(V100=0,"---",+V150/V100)</f>
        <v>0.22223211502965354</v>
      </c>
      <c r="W41" s="7">
        <f>IF(W100=0,"---",+W150/W100)</f>
        <v>0.17310981509765958</v>
      </c>
      <c r="X41" s="7">
        <f>IF(X100=0,"---",+X150/X100)</f>
        <v>5.6497265615906338E-2</v>
      </c>
      <c r="Y41" s="7">
        <f>IF(Y100=0,"---",+Y150/Y100)</f>
        <v>4.0324608526983746E-2</v>
      </c>
      <c r="Z41" s="7">
        <f>IF(Z100=0,"---",+Z150/Z100)</f>
        <v>5.9496788526079078E-2</v>
      </c>
    </row>
    <row r="42" spans="1:26">
      <c r="A42" t="s">
        <v>52</v>
      </c>
      <c r="B42" s="1" t="s">
        <v>5</v>
      </c>
      <c r="C42" s="7">
        <f>IF(C101=0,"---",+C151/C101)</f>
        <v>7.9089602956319088E-2</v>
      </c>
      <c r="D42" s="7">
        <f>IF(D101=0,"---",+D151/D101)</f>
        <v>6.6656981785111147E-2</v>
      </c>
      <c r="E42" s="7">
        <f>IF(E101=0,"---",+E151/E101)</f>
        <v>6.1765085928414523E-2</v>
      </c>
      <c r="F42" s="7">
        <f>IF(F101=0,"---",+F151/F101)</f>
        <v>5.2118888610804132E-2</v>
      </c>
      <c r="G42" s="7">
        <f>IF(G101=0,"---",+G151/G101)</f>
        <v>5.6950135673530272E-2</v>
      </c>
      <c r="H42" s="7">
        <f>IF(H101=0,"---",+H151/H101)</f>
        <v>5.4256721636946975E-2</v>
      </c>
      <c r="I42" s="7">
        <f>IF(I101=0,"---",+I151/I101)</f>
        <v>5.37708673747214E-2</v>
      </c>
      <c r="J42" s="7">
        <f>IF(J101=0,"---",+J151/J101)</f>
        <v>5.1397352707547563E-2</v>
      </c>
      <c r="K42" s="7">
        <f>IF(K101=0,"---",+K151/K101)</f>
        <v>6.0913203628600227E-2</v>
      </c>
      <c r="L42" s="7">
        <f>IF(L101=0,"---",+L151/L101)</f>
        <v>0.32457092576616636</v>
      </c>
      <c r="M42" s="7">
        <f>IF(M101=0,"---",+M151/M101)</f>
        <v>0.23155128746876591</v>
      </c>
      <c r="N42" s="7">
        <f>IF(N101=0,"---",+N151/N101)</f>
        <v>6.4074490541536133E-2</v>
      </c>
      <c r="O42" s="7">
        <f>IF(O101=0,"---",+O151/O101)</f>
        <v>5.3165361611141611E-2</v>
      </c>
      <c r="P42" s="7">
        <f>IF(P101=0,"---",+P151/P101)</f>
        <v>4.8455277714331828E-2</v>
      </c>
      <c r="Q42" s="7">
        <f>IF(Q101=0,"---",+Q151/Q101)</f>
        <v>5.6437159681136086E-2</v>
      </c>
      <c r="R42" s="7">
        <f>IF(R101=0,"---",+R151/R101)</f>
        <v>4.2032459998844134E-2</v>
      </c>
      <c r="S42" s="7">
        <f>IF(S101=0,"---",+S151/S101)</f>
        <v>3.7363985639184999E-2</v>
      </c>
      <c r="T42" s="7">
        <f>IF(T101=0,"---",+T151/T101)</f>
        <v>3.1768021096674301E-2</v>
      </c>
      <c r="U42" s="7">
        <f>IF(U101=0,"---",+U151/U101)</f>
        <v>3.5258727234700027E-2</v>
      </c>
      <c r="V42" s="7">
        <f>IF(V101=0,"---",+V151/V101)</f>
        <v>0.20308453834582843</v>
      </c>
      <c r="W42" s="7">
        <f>IF(W101=0,"---",+W151/W101)</f>
        <v>0.18746334136033957</v>
      </c>
      <c r="X42" s="7">
        <f>IF(X101=0,"---",+X151/X101)</f>
        <v>8.8632385033346861E-2</v>
      </c>
      <c r="Y42" s="7">
        <f>IF(Y101=0,"---",+Y151/Y101)</f>
        <v>7.4268732961078512E-2</v>
      </c>
      <c r="Z42" s="7">
        <f>IF(Z101=0,"---",+Z151/Z101)</f>
        <v>0.14733317388325601</v>
      </c>
    </row>
    <row r="43" spans="1:26">
      <c r="A43" t="s">
        <v>52</v>
      </c>
      <c r="B43" s="1" t="s">
        <v>6</v>
      </c>
      <c r="C43" s="7">
        <f>IF(C102=0,"---",+C152/C102)</f>
        <v>7.443347696575775E-2</v>
      </c>
      <c r="D43" s="7">
        <f>IF(D102=0,"---",+D152/D102)</f>
        <v>5.9726857455123364E-2</v>
      </c>
      <c r="E43" s="7">
        <f>IF(E102=0,"---",+E152/E102)</f>
        <v>4.800993309013462E-2</v>
      </c>
      <c r="F43" s="7">
        <f>IF(F102=0,"---",+F152/F102)</f>
        <v>4.2441955206967565E-2</v>
      </c>
      <c r="G43" s="7">
        <f>IF(G102=0,"---",+G152/G102)</f>
        <v>5.8693274931143576E-2</v>
      </c>
      <c r="H43" s="7">
        <f>IF(H102=0,"---",+H152/H102)</f>
        <v>5.7029478336449529E-2</v>
      </c>
      <c r="I43" s="7">
        <f>IF(I102=0,"---",+I152/I102)</f>
        <v>5.4003844116380526E-2</v>
      </c>
      <c r="J43" s="7">
        <f>IF(J102=0,"---",+J152/J102)</f>
        <v>4.5261695533186548E-2</v>
      </c>
      <c r="K43" s="7">
        <f>IF(K102=0,"---",+K152/K102)</f>
        <v>6.5815927386245407E-2</v>
      </c>
      <c r="L43" s="7">
        <f>IF(L102=0,"---",+L152/L102)</f>
        <v>0.38489999087964333</v>
      </c>
      <c r="M43" s="7">
        <f>IF(M102=0,"---",+M152/M102)</f>
        <v>0.25870726320039927</v>
      </c>
      <c r="N43" s="7">
        <f>IF(N102=0,"---",+N152/N102)</f>
        <v>6.8895258486959612E-2</v>
      </c>
      <c r="O43" s="7">
        <f>IF(O102=0,"---",+O152/O102)</f>
        <v>6.7487636963056333E-2</v>
      </c>
      <c r="P43" s="7">
        <f>IF(P102=0,"---",+P152/P102)</f>
        <v>4.8851936414098102E-2</v>
      </c>
      <c r="Q43" s="7">
        <f>IF(Q102=0,"---",+Q152/Q102)</f>
        <v>5.8497226424609181E-2</v>
      </c>
      <c r="R43" s="7">
        <f>IF(R102=0,"---",+R152/R102)</f>
        <v>5.5773740570200757E-2</v>
      </c>
      <c r="S43" s="7">
        <f>IF(S102=0,"---",+S152/S102)</f>
        <v>4.6516701207230844E-2</v>
      </c>
      <c r="T43" s="7">
        <f>IF(T102=0,"---",+T152/T102)</f>
        <v>6.1906801182914258E-2</v>
      </c>
      <c r="U43" s="7">
        <f>IF(U102=0,"---",+U152/U102)</f>
        <v>7.4368192305309361E-2</v>
      </c>
      <c r="V43" s="7">
        <f>IF(V102=0,"---",+V152/V102)</f>
        <v>0.28071241407948527</v>
      </c>
      <c r="W43" s="7">
        <f>IF(W102=0,"---",+W152/W102)</f>
        <v>0.16867469879518071</v>
      </c>
      <c r="X43" s="7">
        <f>IF(X102=0,"---",+X152/X102)</f>
        <v>9.46330777652762E-2</v>
      </c>
      <c r="Y43" s="7">
        <f>IF(Y102=0,"---",+Y152/Y102)</f>
        <v>8.3597686134973856E-2</v>
      </c>
      <c r="Z43" s="7">
        <f>IF(Z102=0,"---",+Z152/Z102)</f>
        <v>0.12187159956262247</v>
      </c>
    </row>
    <row r="44" spans="1:26">
      <c r="A44" t="s">
        <v>52</v>
      </c>
      <c r="B44" s="1" t="s">
        <v>7</v>
      </c>
      <c r="C44" s="7">
        <f>IF(C103=0,"---",+C153/C103)</f>
        <v>6.9421768843929754E-2</v>
      </c>
      <c r="D44" s="7">
        <f>IF(D103=0,"---",+D153/D103)</f>
        <v>5.2030073011474207E-2</v>
      </c>
      <c r="E44" s="7">
        <f>IF(E103=0,"---",+E153/E103)</f>
        <v>5.7123864867873166E-2</v>
      </c>
      <c r="F44" s="7">
        <f>IF(F103=0,"---",+F153/F103)</f>
        <v>4.8651070050208245E-2</v>
      </c>
      <c r="G44" s="7">
        <f>IF(G103=0,"---",+G153/G103)</f>
        <v>6.4248266132805487E-2</v>
      </c>
      <c r="H44" s="7">
        <f>IF(H103=0,"---",+H153/H103)</f>
        <v>5.6774715106416622E-2</v>
      </c>
      <c r="I44" s="7">
        <f>IF(I103=0,"---",+I153/I103)</f>
        <v>6.9815763956821777E-2</v>
      </c>
      <c r="J44" s="7">
        <f>IF(J103=0,"---",+J153/J103)</f>
        <v>4.539999205326551E-2</v>
      </c>
      <c r="K44" s="7">
        <f>IF(K103=0,"---",+K153/K103)</f>
        <v>6.7927302429615338E-2</v>
      </c>
      <c r="L44" s="7">
        <f>IF(L103=0,"---",+L153/L103)</f>
        <v>0.44110166013338908</v>
      </c>
      <c r="M44" s="7">
        <f>IF(M103=0,"---",+M153/M103)</f>
        <v>0.27374979263022764</v>
      </c>
      <c r="N44" s="7">
        <f>IF(N103=0,"---",+N153/N103)</f>
        <v>7.3852337192329448E-2</v>
      </c>
      <c r="O44" s="7">
        <f>IF(O103=0,"---",+O153/O103)</f>
        <v>5.9403043308680646E-2</v>
      </c>
      <c r="P44" s="7">
        <f>IF(P103=0,"---",+P153/P103)</f>
        <v>8.9544056284617202E-2</v>
      </c>
      <c r="Q44" s="7">
        <f>IF(Q103=0,"---",+Q153/Q103)</f>
        <v>8.8060204426661487E-2</v>
      </c>
      <c r="R44" s="7">
        <f>IF(R103=0,"---",+R153/R103)</f>
        <v>5.3293453878340252E-2</v>
      </c>
      <c r="S44" s="7">
        <f>IF(S103=0,"---",+S153/S103)</f>
        <v>8.0291252581634692E-2</v>
      </c>
      <c r="T44" s="7">
        <f>IF(T103=0,"---",+T153/T103)</f>
        <v>6.6877770739619952E-2</v>
      </c>
      <c r="U44" s="7">
        <f>IF(U103=0,"---",+U153/U103)</f>
        <v>7.758421633302752E-2</v>
      </c>
      <c r="V44" s="7">
        <f>IF(V103=0,"---",+V153/V103)</f>
        <v>0.24535496957435501</v>
      </c>
      <c r="W44" s="7">
        <f>IF(W103=0,"---",+W153/W103)</f>
        <v>0.14285714285714285</v>
      </c>
      <c r="X44" s="7">
        <f>IF(X103=0,"---",+X153/X103)</f>
        <v>0</v>
      </c>
      <c r="Y44" s="7">
        <f>IF(Y103=0,"---",+Y153/Y103)</f>
        <v>0</v>
      </c>
      <c r="Z44" s="7">
        <f>IF(Z103=0,"---",+Z153/Z103)</f>
        <v>0</v>
      </c>
    </row>
    <row r="45" spans="1:26">
      <c r="A45" t="s">
        <v>52</v>
      </c>
      <c r="B45" s="1" t="s">
        <v>8</v>
      </c>
      <c r="C45" s="7">
        <f>IF(C104=0,"---",+C154/C104)</f>
        <v>7.1260767423649174E-2</v>
      </c>
      <c r="D45" s="7">
        <f>IF(D104=0,"---",+D154/D104)</f>
        <v>5.3185388550559043E-2</v>
      </c>
      <c r="E45" s="7">
        <f>IF(E104=0,"---",+E154/E104)</f>
        <v>6.037106959282957E-2</v>
      </c>
      <c r="F45" s="7">
        <f>IF(F104=0,"---",+F154/F104)</f>
        <v>6.3839090511587232E-2</v>
      </c>
      <c r="G45" s="7">
        <f>IF(G104=0,"---",+G154/G104)</f>
        <v>7.0512218690796089E-2</v>
      </c>
      <c r="H45" s="7">
        <f>IF(H104=0,"---",+H154/H104)</f>
        <v>6.6228306564393727E-2</v>
      </c>
      <c r="I45" s="7">
        <f>IF(I104=0,"---",+I154/I104)</f>
        <v>8.2088980779539009E-2</v>
      </c>
      <c r="J45" s="7">
        <f>IF(J104=0,"---",+J154/J104)</f>
        <v>6.0116344856181281E-2</v>
      </c>
      <c r="K45" s="7">
        <f>IF(K104=0,"---",+K154/K104)</f>
        <v>0.10275972130254012</v>
      </c>
      <c r="L45" s="7">
        <f>IF(L104=0,"---",+L154/L104)</f>
        <v>0.49887085303870976</v>
      </c>
      <c r="M45" s="7">
        <f>IF(M104=0,"---",+M154/M104)</f>
        <v>0.26958873963173791</v>
      </c>
      <c r="N45" s="7">
        <f>IF(N104=0,"---",+N154/N104)</f>
        <v>9.3897542247492805E-2</v>
      </c>
      <c r="O45" s="7">
        <f>IF(O104=0,"---",+O154/O104)</f>
        <v>6.042177537961415E-2</v>
      </c>
      <c r="P45" s="7">
        <f>IF(P104=0,"---",+P154/P104)</f>
        <v>7.2059706616029784E-2</v>
      </c>
      <c r="Q45" s="7">
        <f>IF(Q104=0,"---",+Q154/Q104)</f>
        <v>7.6160253865096061E-2</v>
      </c>
      <c r="R45" s="7">
        <f>IF(R104=0,"---",+R154/R104)</f>
        <v>4.5659928656187738E-2</v>
      </c>
      <c r="S45" s="7">
        <f>IF(S104=0,"---",+S154/S104)</f>
        <v>2.9850746268656716E-2</v>
      </c>
      <c r="T45" s="7">
        <f>IF(T104=0,"---",+T154/T104)</f>
        <v>9.2511013216062796E-2</v>
      </c>
      <c r="U45" s="7">
        <f>IF(U104=0,"---",+U154/U104)</f>
        <v>9.375E-2</v>
      </c>
      <c r="V45" s="7">
        <f>IF(V104=0,"---",+V154/V104)</f>
        <v>0.1352475513219058</v>
      </c>
      <c r="W45" s="7">
        <f>IF(W104=0,"---",+W154/W104)</f>
        <v>0.375</v>
      </c>
      <c r="X45" s="7">
        <f>IF(X104=0,"---",+X154/X104)</f>
        <v>0</v>
      </c>
      <c r="Y45" s="7">
        <f>IF(Y104=0,"---",+Y154/Y104)</f>
        <v>0</v>
      </c>
      <c r="Z45" s="7">
        <f>IF(Z104=0,"---",+Z154/Z104)</f>
        <v>0</v>
      </c>
    </row>
    <row r="46" spans="1:26">
      <c r="A46" t="s">
        <v>52</v>
      </c>
      <c r="B46" s="1" t="s">
        <v>9</v>
      </c>
      <c r="C46" s="7">
        <f>IF(C105=0,"---",+C155/C105)</f>
        <v>7.0573799035041379E-2</v>
      </c>
      <c r="D46" s="7">
        <f>IF(D105=0,"---",+D155/D105)</f>
        <v>8.5714285714285715E-2</v>
      </c>
      <c r="E46" s="7">
        <f>IF(E105=0,"---",+E155/E105)</f>
        <v>5.8754691094362647E-2</v>
      </c>
      <c r="F46" s="7">
        <f>IF(F105=0,"---",+F155/F105)</f>
        <v>6.2976069093140033E-2</v>
      </c>
      <c r="G46" s="7">
        <f>IF(G105=0,"---",+G155/G105)</f>
        <v>7.5516302763631471E-2</v>
      </c>
      <c r="H46" s="7">
        <f>IF(H105=0,"---",+H155/H105)</f>
        <v>9.1456031838284352E-2</v>
      </c>
      <c r="I46" s="7">
        <f>IF(I105=0,"---",+I155/I105)</f>
        <v>8.7499999999999994E-2</v>
      </c>
      <c r="J46" s="7">
        <f>IF(J105=0,"---",+J155/J105)</f>
        <v>3.2515604587777976E-2</v>
      </c>
      <c r="K46" s="7">
        <f>IF(K105=0,"---",+K155/K105)</f>
        <v>0.11985256232374507</v>
      </c>
      <c r="L46" s="7">
        <f>IF(L105=0,"---",+L155/L105)</f>
        <v>0.4187555848202747</v>
      </c>
      <c r="M46" s="7">
        <f>IF(M105=0,"---",+M155/M105)</f>
        <v>0.28205128205128205</v>
      </c>
      <c r="N46" s="7">
        <f>IF(N105=0,"---",+N155/N105)</f>
        <v>0.11764705882352941</v>
      </c>
      <c r="O46" s="7">
        <f>IF(O105=0,"---",+O155/O105)</f>
        <v>5.9511158342442132E-2</v>
      </c>
      <c r="P46" s="7">
        <f>IF(P105=0,"---",+P155/P105)</f>
        <v>0.13793103448275862</v>
      </c>
      <c r="Q46" s="7">
        <f>IF(Q105=0,"---",+Q155/Q105)</f>
        <v>0.44873126576749961</v>
      </c>
      <c r="R46" s="7">
        <f>IF(R105=0,"---",+R155/R105)</f>
        <v>0</v>
      </c>
      <c r="S46" s="7">
        <f>IF(S105=0,"---",+S155/S105)</f>
        <v>0</v>
      </c>
      <c r="T46" s="7">
        <f>IF(T105=0,"---",+T155/T105)</f>
        <v>0</v>
      </c>
      <c r="U46" s="7">
        <f>IF(U105=0,"---",+U155/U105)</f>
        <v>0</v>
      </c>
      <c r="V46" s="7" t="str">
        <f>IF(V105=0,"---",+V155/V105)</f>
        <v>---</v>
      </c>
      <c r="W46" s="7" t="str">
        <f>IF(W105=0,"---",+W155/W105)</f>
        <v>---</v>
      </c>
      <c r="X46" s="7" t="str">
        <f>IF(X105=0,"---",+X155/X105)</f>
        <v>---</v>
      </c>
      <c r="Y46" s="7" t="str">
        <f>IF(Y105=0,"---",+Y155/Y105)</f>
        <v>---</v>
      </c>
      <c r="Z46" s="7" t="str">
        <f>IF(Z105=0,"---",+Z155/Z105)</f>
        <v>---</v>
      </c>
    </row>
    <row r="47" spans="1:26">
      <c r="A47" t="s">
        <v>52</v>
      </c>
      <c r="B47" s="1" t="s">
        <v>10</v>
      </c>
      <c r="C47" s="7">
        <f>IF(C106=0,"---",+C156/C106)</f>
        <v>7.1460220122188917E-2</v>
      </c>
      <c r="D47" s="7">
        <f>IF(D106=0,"---",+D156/D106)</f>
        <v>5.4136792074222492E-2</v>
      </c>
      <c r="E47" s="7">
        <f>IF(E106=0,"---",+E156/E106)</f>
        <v>5.1497635312122987E-2</v>
      </c>
      <c r="F47" s="7">
        <f>IF(F106=0,"---",+F156/F106)</f>
        <v>6.6375052916183439E-2</v>
      </c>
      <c r="G47" s="7">
        <f>IF(G106=0,"---",+G156/G106)</f>
        <v>4.5931444584841954E-2</v>
      </c>
      <c r="H47" s="7">
        <f>IF(H106=0,"---",+H156/H106)</f>
        <v>2.5974025974025976E-2</v>
      </c>
      <c r="I47" s="7">
        <f>IF(I106=0,"---",+I156/I106)</f>
        <v>4.7122621663457334E-2</v>
      </c>
      <c r="J47" s="7">
        <f>IF(J106=0,"---",+J156/J106)</f>
        <v>2.5000000000000001E-2</v>
      </c>
      <c r="K47" s="7">
        <f>IF(K106=0,"---",+K156/K106)</f>
        <v>0.1111111111111111</v>
      </c>
      <c r="L47" s="7">
        <f>IF(L106=0,"---",+L156/L106)</f>
        <v>0.3807673628063511</v>
      </c>
      <c r="M47" s="7">
        <f>IF(M106=0,"---",+M156/M106)</f>
        <v>0.25</v>
      </c>
      <c r="N47" s="7">
        <f>IF(N106=0,"---",+N156/N106)</f>
        <v>0.39952437573936239</v>
      </c>
      <c r="O47" s="7">
        <f>IF(O106=0,"---",+O156/O106)</f>
        <v>0</v>
      </c>
      <c r="P47" s="7">
        <f>IF(P106=0,"---",+P156/P106)</f>
        <v>0</v>
      </c>
      <c r="Q47" s="7">
        <f>IF(Q106=0,"---",+Q156/Q106)</f>
        <v>1</v>
      </c>
      <c r="R47" s="7" t="str">
        <f>IF(R106=0,"---",+R156/R106)</f>
        <v>---</v>
      </c>
      <c r="S47" s="7" t="str">
        <f>IF(S106=0,"---",+S156/S106)</f>
        <v>---</v>
      </c>
      <c r="T47" s="7" t="str">
        <f>IF(T106=0,"---",+T156/T106)</f>
        <v>---</v>
      </c>
      <c r="U47" s="7" t="str">
        <f>IF(U106=0,"---",+U156/U106)</f>
        <v>---</v>
      </c>
      <c r="V47" s="7" t="str">
        <f>IF(V106=0,"---",+V156/V106)</f>
        <v>---</v>
      </c>
      <c r="W47" s="7" t="str">
        <f>IF(W106=0,"---",+W156/W106)</f>
        <v>---</v>
      </c>
      <c r="X47" s="7" t="str">
        <f>IF(X106=0,"---",+X156/X106)</f>
        <v>---</v>
      </c>
      <c r="Y47" s="7" t="str">
        <f>IF(Y106=0,"---",+Y156/Y106)</f>
        <v>---</v>
      </c>
      <c r="Z47" s="7" t="str">
        <f>IF(Z106=0,"---",+Z156/Z106)</f>
        <v>---</v>
      </c>
    </row>
    <row r="48" spans="1:26">
      <c r="A48" t="s">
        <v>52</v>
      </c>
      <c r="B48" s="1" t="s">
        <v>11</v>
      </c>
      <c r="C48" s="7">
        <f>IF(C107=0,"---",+C157/C107)</f>
        <v>8.6207849883853008E-2</v>
      </c>
      <c r="D48" s="7">
        <f>IF(D107=0,"---",+D157/D107)</f>
        <v>7.1790099424499029E-2</v>
      </c>
      <c r="E48" s="7">
        <f>IF(E107=0,"---",+E157/E107)</f>
        <v>6.8065822304646223E-2</v>
      </c>
      <c r="F48" s="7">
        <f>IF(F107=0,"---",+F157/F107)</f>
        <v>6.3160628709970176E-2</v>
      </c>
      <c r="G48" s="7">
        <f>IF(G107=0,"---",+G157/G107)</f>
        <v>6.9004333115147753E-2</v>
      </c>
      <c r="H48" s="7">
        <f>IF(H107=0,"---",+H157/H107)</f>
        <v>6.1609750489704108E-2</v>
      </c>
      <c r="I48" s="7">
        <f>IF(I107=0,"---",+I157/I107)</f>
        <v>5.6594945632170282E-2</v>
      </c>
      <c r="J48" s="7">
        <f>IF(J107=0,"---",+J157/J107)</f>
        <v>5.489534098489373E-2</v>
      </c>
      <c r="K48" s="7">
        <f>IF(K107=0,"---",+K157/K107)</f>
        <v>6.2372815554967528E-2</v>
      </c>
      <c r="L48" s="7">
        <f>IF(L107=0,"---",+L157/L107)</f>
        <v>0.27767908493749288</v>
      </c>
      <c r="M48" s="7">
        <f>IF(M107=0,"---",+M157/M107)</f>
        <v>0.18897349675680125</v>
      </c>
      <c r="N48" s="7">
        <f>IF(N107=0,"---",+N157/N107)</f>
        <v>6.1455939362609055E-2</v>
      </c>
      <c r="O48" s="7">
        <f>IF(O107=0,"---",+O157/O107)</f>
        <v>5.1795197017363147E-2</v>
      </c>
      <c r="P48" s="7">
        <f>IF(P107=0,"---",+P157/P107)</f>
        <v>4.3009432431602809E-2</v>
      </c>
      <c r="Q48" s="7">
        <f>IF(Q107=0,"---",+Q157/Q107)</f>
        <v>4.5307123920620071E-2</v>
      </c>
      <c r="R48" s="7">
        <f>IF(R107=0,"---",+R157/R107)</f>
        <v>4.0127442080886089E-2</v>
      </c>
      <c r="S48" s="7">
        <f>IF(S107=0,"---",+S157/S107)</f>
        <v>3.5492343893299347E-2</v>
      </c>
      <c r="T48" s="7">
        <f>IF(T107=0,"---",+T157/T107)</f>
        <v>3.7486710879409448E-2</v>
      </c>
      <c r="U48" s="7">
        <f>IF(U107=0,"---",+U157/U107)</f>
        <v>3.9617039861021976E-2</v>
      </c>
      <c r="V48" s="7">
        <f>IF(V107=0,"---",+V157/V107)</f>
        <v>0.19477673576574356</v>
      </c>
      <c r="W48" s="7">
        <f>IF(W107=0,"---",+W157/W107)</f>
        <v>0.14644451652869825</v>
      </c>
      <c r="X48" s="7">
        <f>IF(X107=0,"---",+X157/X107)</f>
        <v>5.3485901954988063E-2</v>
      </c>
      <c r="Y48" s="7">
        <f>IF(Y107=0,"---",+Y157/Y107)</f>
        <v>3.679359178220043E-2</v>
      </c>
      <c r="Z48" s="7">
        <f>IF(Z107=0,"---",+Z157/Z107)</f>
        <v>5.1492591486935739E-2</v>
      </c>
    </row>
    <row r="50" spans="1:26">
      <c r="A50" t="s">
        <v>46</v>
      </c>
    </row>
    <row r="59" spans="1:26">
      <c r="A59" s="4" t="s">
        <v>16</v>
      </c>
    </row>
    <row r="60" spans="1:26">
      <c r="A60" s="4"/>
    </row>
    <row r="62" spans="1:26" ht="18">
      <c r="A62" s="3" t="s">
        <v>17</v>
      </c>
    </row>
    <row r="64" spans="1:26">
      <c r="C64" s="12" t="s">
        <v>0</v>
      </c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6"/>
    </row>
    <row r="65" spans="1:26">
      <c r="A65" s="2" t="s">
        <v>53</v>
      </c>
      <c r="B65" s="2" t="s">
        <v>1</v>
      </c>
      <c r="C65">
        <v>1</v>
      </c>
      <c r="D65">
        <v>2</v>
      </c>
      <c r="E65">
        <v>3</v>
      </c>
      <c r="F65">
        <v>4</v>
      </c>
      <c r="G65">
        <v>5</v>
      </c>
      <c r="H65">
        <v>6</v>
      </c>
      <c r="I65">
        <v>7</v>
      </c>
      <c r="J65">
        <v>8</v>
      </c>
      <c r="K65">
        <v>9</v>
      </c>
      <c r="L65">
        <v>10</v>
      </c>
      <c r="M65">
        <v>11</v>
      </c>
      <c r="N65">
        <v>12</v>
      </c>
      <c r="O65">
        <v>13</v>
      </c>
      <c r="P65">
        <v>14</v>
      </c>
      <c r="Q65">
        <v>15</v>
      </c>
      <c r="R65">
        <v>16</v>
      </c>
      <c r="S65">
        <v>17</v>
      </c>
      <c r="T65">
        <v>18</v>
      </c>
      <c r="U65">
        <v>19</v>
      </c>
      <c r="V65">
        <v>20</v>
      </c>
      <c r="W65">
        <v>21</v>
      </c>
      <c r="X65">
        <v>22</v>
      </c>
      <c r="Y65">
        <v>23</v>
      </c>
      <c r="Z65">
        <v>24</v>
      </c>
    </row>
    <row r="66" spans="1:26">
      <c r="A66" s="2"/>
      <c r="B66" s="2"/>
    </row>
    <row r="67" spans="1:26">
      <c r="A67" t="s">
        <v>44</v>
      </c>
      <c r="B67" s="1" t="s">
        <v>55</v>
      </c>
      <c r="C67" s="6">
        <v>25262.562499699998</v>
      </c>
      <c r="D67" s="6">
        <v>24244.880952</v>
      </c>
      <c r="E67" s="6">
        <v>23653.508928500003</v>
      </c>
      <c r="F67" s="6">
        <v>22794.407738000002</v>
      </c>
      <c r="G67" s="6">
        <v>21265.008928399999</v>
      </c>
      <c r="H67" s="6">
        <v>19624.270833000002</v>
      </c>
      <c r="I67" s="6">
        <v>16658.199404899999</v>
      </c>
      <c r="J67" s="6">
        <v>13494.107142499999</v>
      </c>
      <c r="K67" s="6">
        <v>10542.782738099999</v>
      </c>
      <c r="L67" s="6">
        <v>8104.3184523999998</v>
      </c>
      <c r="M67" s="6">
        <v>5568.8035714299995</v>
      </c>
      <c r="N67" s="6">
        <v>4067</v>
      </c>
      <c r="O67" s="6">
        <v>3278.1666666900001</v>
      </c>
      <c r="P67" s="6">
        <v>2698.6279761999999</v>
      </c>
      <c r="Q67" s="6">
        <v>2186</v>
      </c>
      <c r="R67" s="6">
        <v>1865.9196429000001</v>
      </c>
      <c r="S67" s="6">
        <v>1708.6369047999999</v>
      </c>
      <c r="T67" s="6">
        <v>1632.9017856999999</v>
      </c>
      <c r="U67" s="6">
        <v>1675</v>
      </c>
      <c r="V67" s="6">
        <v>1643.3244047999999</v>
      </c>
      <c r="W67" s="6">
        <v>1148.2083333</v>
      </c>
      <c r="X67" s="6">
        <v>767</v>
      </c>
      <c r="Y67" s="6">
        <v>606</v>
      </c>
      <c r="Z67" s="6">
        <v>425.40476189999998</v>
      </c>
    </row>
    <row r="68" spans="1:26">
      <c r="A68" t="s">
        <v>44</v>
      </c>
      <c r="B68" s="1" t="s">
        <v>2</v>
      </c>
      <c r="C68" s="6">
        <v>61635.008929000003</v>
      </c>
      <c r="D68" s="6">
        <v>61808.163690000001</v>
      </c>
      <c r="E68" s="6">
        <v>61084.720238000002</v>
      </c>
      <c r="F68" s="6">
        <v>60231.502976000003</v>
      </c>
      <c r="G68" s="6">
        <v>57376.226190000001</v>
      </c>
      <c r="H68" s="6">
        <v>52719.842261999998</v>
      </c>
      <c r="I68" s="6">
        <v>45638.127976000003</v>
      </c>
      <c r="J68" s="6">
        <v>37234.119048</v>
      </c>
      <c r="K68" s="6">
        <v>29403.324404999999</v>
      </c>
      <c r="L68" s="6">
        <v>22987.767856999999</v>
      </c>
      <c r="M68" s="6">
        <v>16252.0625</v>
      </c>
      <c r="N68" s="6">
        <v>11656.523810000001</v>
      </c>
      <c r="O68" s="6">
        <v>9992.0238095000004</v>
      </c>
      <c r="P68" s="6">
        <v>8915.4345238000005</v>
      </c>
      <c r="Q68" s="6">
        <v>8102.5446429000003</v>
      </c>
      <c r="R68" s="6">
        <v>7409.9077380999997</v>
      </c>
      <c r="S68" s="6">
        <v>7386.3660713999998</v>
      </c>
      <c r="T68" s="6">
        <v>7643.1845237999996</v>
      </c>
      <c r="U68" s="6">
        <v>8076.3571429000003</v>
      </c>
      <c r="V68" s="6">
        <v>7985.8154762000004</v>
      </c>
      <c r="W68" s="6">
        <v>5414.5982143000001</v>
      </c>
      <c r="X68" s="6">
        <v>3191.6398810000001</v>
      </c>
      <c r="Y68" s="6">
        <v>2283.5</v>
      </c>
      <c r="Z68" s="6">
        <v>1554.9375</v>
      </c>
    </row>
    <row r="69" spans="1:26">
      <c r="A69" t="s">
        <v>44</v>
      </c>
      <c r="B69" s="1" t="s">
        <v>3</v>
      </c>
      <c r="C69" s="6">
        <v>90944.886905000007</v>
      </c>
      <c r="D69" s="6">
        <v>93843.511905000007</v>
      </c>
      <c r="E69" s="6">
        <v>95442.901786000002</v>
      </c>
      <c r="F69" s="6">
        <v>98098.4375</v>
      </c>
      <c r="G69" s="6">
        <v>96535.065476000003</v>
      </c>
      <c r="H69" s="6">
        <v>91500.550594999993</v>
      </c>
      <c r="I69" s="6">
        <v>82476.627976000003</v>
      </c>
      <c r="J69" s="6">
        <v>70266.642856999999</v>
      </c>
      <c r="K69" s="6">
        <v>57889.702381000003</v>
      </c>
      <c r="L69" s="6">
        <v>47089.282738000002</v>
      </c>
      <c r="M69" s="6">
        <v>32252.4375</v>
      </c>
      <c r="N69" s="6">
        <v>21402.779761999998</v>
      </c>
      <c r="O69" s="6">
        <v>18544.071429</v>
      </c>
      <c r="P69" s="6">
        <v>16829.833332999999</v>
      </c>
      <c r="Q69" s="6">
        <v>14904.184524</v>
      </c>
      <c r="R69" s="6">
        <v>13392.247024</v>
      </c>
      <c r="S69" s="6">
        <v>13085.229167</v>
      </c>
      <c r="T69" s="6">
        <v>12949.514880999999</v>
      </c>
      <c r="U69" s="6">
        <v>13243.440476</v>
      </c>
      <c r="V69" s="6">
        <v>12827.773810000001</v>
      </c>
      <c r="W69" s="6">
        <v>8290.0803570999997</v>
      </c>
      <c r="X69" s="6">
        <v>4773.3511904999996</v>
      </c>
      <c r="Y69" s="6">
        <v>3420.8273810000001</v>
      </c>
      <c r="Z69" s="6">
        <v>2333.7440476000002</v>
      </c>
    </row>
    <row r="70" spans="1:26">
      <c r="A70" t="s">
        <v>44</v>
      </c>
      <c r="B70" s="1" t="s">
        <v>4</v>
      </c>
      <c r="C70" s="6">
        <v>101717.78571</v>
      </c>
      <c r="D70" s="6">
        <v>103663.49107</v>
      </c>
      <c r="E70" s="6">
        <v>105217.07738</v>
      </c>
      <c r="F70" s="6">
        <v>109932.85119</v>
      </c>
      <c r="G70" s="6">
        <v>110728.52976</v>
      </c>
      <c r="H70" s="6">
        <v>109888.58036000001</v>
      </c>
      <c r="I70" s="6">
        <v>103315.97619</v>
      </c>
      <c r="J70" s="6">
        <v>91132.4375</v>
      </c>
      <c r="K70" s="6">
        <v>76303.041666999998</v>
      </c>
      <c r="L70" s="6">
        <v>62095.803570999997</v>
      </c>
      <c r="M70" s="6">
        <v>37677.345238000002</v>
      </c>
      <c r="N70" s="6">
        <v>22016.711309999999</v>
      </c>
      <c r="O70" s="6">
        <v>18161.744048</v>
      </c>
      <c r="P70" s="6">
        <v>15813.190476</v>
      </c>
      <c r="Q70" s="6">
        <v>13671.827380999999</v>
      </c>
      <c r="R70" s="6">
        <v>11839.660714</v>
      </c>
      <c r="S70" s="6">
        <v>11153.389880999999</v>
      </c>
      <c r="T70" s="6">
        <v>10794.767857000001</v>
      </c>
      <c r="U70" s="6">
        <v>10583.660714</v>
      </c>
      <c r="V70" s="6">
        <v>10107.824404999999</v>
      </c>
      <c r="W70" s="6">
        <v>6408.7827380999997</v>
      </c>
      <c r="X70" s="6">
        <v>3832.3869048000001</v>
      </c>
      <c r="Y70" s="6">
        <v>2846.0208333</v>
      </c>
      <c r="Z70" s="6">
        <v>2022.6696429000001</v>
      </c>
    </row>
    <row r="71" spans="1:26">
      <c r="A71" t="s">
        <v>44</v>
      </c>
      <c r="B71" s="1" t="s">
        <v>5</v>
      </c>
      <c r="C71" s="6">
        <v>107335.74107</v>
      </c>
      <c r="D71" s="6">
        <v>110576.68154999999</v>
      </c>
      <c r="E71" s="6">
        <v>113861.60713999999</v>
      </c>
      <c r="F71" s="6">
        <v>117438.34226</v>
      </c>
      <c r="G71" s="6">
        <v>115597.05952</v>
      </c>
      <c r="H71" s="6">
        <v>112076.40179</v>
      </c>
      <c r="I71" s="6">
        <v>103742.5119</v>
      </c>
      <c r="J71" s="6">
        <v>90178.217262000006</v>
      </c>
      <c r="K71" s="6">
        <v>73587.997023999997</v>
      </c>
      <c r="L71" s="6">
        <v>58121.639881000003</v>
      </c>
      <c r="M71" s="6">
        <v>30915.625</v>
      </c>
      <c r="N71" s="6">
        <v>16195.880952</v>
      </c>
      <c r="O71" s="6">
        <v>12628.095238</v>
      </c>
      <c r="P71" s="6">
        <v>10722.053571</v>
      </c>
      <c r="Q71" s="6">
        <v>9135.3988095000004</v>
      </c>
      <c r="R71" s="6">
        <v>7991.7232143000001</v>
      </c>
      <c r="S71" s="6">
        <v>7473.4851189999999</v>
      </c>
      <c r="T71" s="6">
        <v>7031.125</v>
      </c>
      <c r="U71" s="6">
        <v>6699.6785713999998</v>
      </c>
      <c r="V71" s="6">
        <v>6111.3363095000004</v>
      </c>
      <c r="W71" s="6">
        <v>3460.2202381000002</v>
      </c>
      <c r="X71" s="6">
        <v>2138.7142856999999</v>
      </c>
      <c r="Y71" s="6">
        <v>1474.0833333</v>
      </c>
      <c r="Z71" s="6">
        <v>958.09821428999999</v>
      </c>
    </row>
    <row r="72" spans="1:26">
      <c r="A72" t="s">
        <v>44</v>
      </c>
      <c r="B72" s="1" t="s">
        <v>6</v>
      </c>
      <c r="C72" s="6">
        <v>105695.16071</v>
      </c>
      <c r="D72" s="6">
        <v>101166.96429</v>
      </c>
      <c r="E72" s="6">
        <v>97379.684523999997</v>
      </c>
      <c r="F72" s="6">
        <v>95734.235119000004</v>
      </c>
      <c r="G72" s="6">
        <v>91528.955356999999</v>
      </c>
      <c r="H72" s="6">
        <v>87238.511905000007</v>
      </c>
      <c r="I72" s="6">
        <v>80554.169643000001</v>
      </c>
      <c r="J72" s="6">
        <v>69879.470237999994</v>
      </c>
      <c r="K72" s="6">
        <v>56745.083333000002</v>
      </c>
      <c r="L72" s="6">
        <v>44283.559523999997</v>
      </c>
      <c r="M72" s="6">
        <v>21017.785714000001</v>
      </c>
      <c r="N72" s="6">
        <v>10337.184524</v>
      </c>
      <c r="O72" s="6">
        <v>7810.7648810000001</v>
      </c>
      <c r="P72" s="6">
        <v>6359.0119047999997</v>
      </c>
      <c r="Q72" s="6">
        <v>5175.7083333</v>
      </c>
      <c r="R72" s="6">
        <v>4246.2767856999999</v>
      </c>
      <c r="S72" s="6">
        <v>3757.6160713999998</v>
      </c>
      <c r="T72" s="6">
        <v>3321.9255951999999</v>
      </c>
      <c r="U72" s="6">
        <v>2954.1517856999999</v>
      </c>
      <c r="V72" s="6">
        <v>2519.7529761999999</v>
      </c>
      <c r="W72" s="6">
        <v>1329.4136905</v>
      </c>
      <c r="X72" s="6">
        <v>806.91369048000001</v>
      </c>
      <c r="Y72" s="6">
        <v>496.08333333000002</v>
      </c>
      <c r="Z72" s="6">
        <v>277.4375</v>
      </c>
    </row>
    <row r="73" spans="1:26">
      <c r="A73" t="s">
        <v>44</v>
      </c>
      <c r="B73" s="1" t="s">
        <v>7</v>
      </c>
      <c r="C73" s="6">
        <v>80448.922619000004</v>
      </c>
      <c r="D73" s="6">
        <v>73647.675594999993</v>
      </c>
      <c r="E73" s="6">
        <v>68525.541666999998</v>
      </c>
      <c r="F73" s="6">
        <v>65274.023809999999</v>
      </c>
      <c r="G73" s="6">
        <v>61239.776786000002</v>
      </c>
      <c r="H73" s="6">
        <v>57644.494048</v>
      </c>
      <c r="I73" s="6">
        <v>53189.794643000001</v>
      </c>
      <c r="J73" s="6">
        <v>46343.413690000001</v>
      </c>
      <c r="K73" s="6">
        <v>37391.565476000003</v>
      </c>
      <c r="L73" s="6">
        <v>28392.735119000001</v>
      </c>
      <c r="M73" s="6">
        <v>11557.625</v>
      </c>
      <c r="N73" s="6">
        <v>5211.4017856999999</v>
      </c>
      <c r="O73" s="6">
        <v>3704.6994048000001</v>
      </c>
      <c r="P73" s="6">
        <v>2764.3571428999999</v>
      </c>
      <c r="Q73" s="6">
        <v>2081.4136905</v>
      </c>
      <c r="R73" s="6">
        <v>1619.9940475999999</v>
      </c>
      <c r="S73" s="6">
        <v>1384.9523810000001</v>
      </c>
      <c r="T73" s="6">
        <v>1133.4791667</v>
      </c>
      <c r="U73" s="6">
        <v>957.63095238000005</v>
      </c>
      <c r="V73" s="6">
        <v>759.02083332999996</v>
      </c>
      <c r="W73" s="6">
        <v>319.03869048000001</v>
      </c>
      <c r="X73" s="6">
        <v>159.09821428999999</v>
      </c>
      <c r="Y73" s="6">
        <v>83.627976189999998</v>
      </c>
      <c r="Z73" s="6">
        <v>37</v>
      </c>
    </row>
    <row r="74" spans="1:26">
      <c r="A74" t="s">
        <v>44</v>
      </c>
      <c r="B74" s="1" t="s">
        <v>8</v>
      </c>
      <c r="C74" s="6">
        <v>50401.622023999997</v>
      </c>
      <c r="D74" s="6">
        <v>45331.821429000003</v>
      </c>
      <c r="E74" s="6">
        <v>41418.181548</v>
      </c>
      <c r="F74" s="6">
        <v>38440.026786000002</v>
      </c>
      <c r="G74" s="6">
        <v>34833.395833000002</v>
      </c>
      <c r="H74" s="6">
        <v>31941.160714000001</v>
      </c>
      <c r="I74" s="6">
        <v>28727.389880999999</v>
      </c>
      <c r="J74" s="6">
        <v>23876.345238000002</v>
      </c>
      <c r="K74" s="6">
        <v>18319.892856999999</v>
      </c>
      <c r="L74" s="6">
        <v>13347.247024</v>
      </c>
      <c r="M74" s="6">
        <v>4435.3422619000003</v>
      </c>
      <c r="N74" s="6">
        <v>1937.7440475999999</v>
      </c>
      <c r="O74" s="6">
        <v>1408.4613095</v>
      </c>
      <c r="P74" s="6">
        <v>1053.5535714</v>
      </c>
      <c r="Q74" s="6">
        <v>843.05059524000001</v>
      </c>
      <c r="R74" s="6">
        <v>643.68452380999997</v>
      </c>
      <c r="S74" s="6">
        <v>490.91369048000001</v>
      </c>
      <c r="T74" s="6">
        <v>382.66369048000001</v>
      </c>
      <c r="U74" s="6">
        <v>268.26190475999999</v>
      </c>
      <c r="V74" s="6">
        <v>152.48511905000001</v>
      </c>
      <c r="W74" s="6">
        <v>43.857142856999999</v>
      </c>
      <c r="X74" s="6">
        <v>21</v>
      </c>
      <c r="Y74" s="6">
        <v>9.0148809524000004</v>
      </c>
      <c r="Z74" s="6">
        <v>4</v>
      </c>
    </row>
    <row r="75" spans="1:26">
      <c r="A75" t="s">
        <v>44</v>
      </c>
      <c r="B75" s="1" t="s">
        <v>9</v>
      </c>
      <c r="C75" s="6">
        <v>23922.133929</v>
      </c>
      <c r="D75" s="6">
        <v>20000.092261999998</v>
      </c>
      <c r="E75" s="6">
        <v>16869.815476</v>
      </c>
      <c r="F75" s="6">
        <v>14519.806548</v>
      </c>
      <c r="G75" s="6">
        <v>12365.205357000001</v>
      </c>
      <c r="H75" s="6">
        <v>11068.3125</v>
      </c>
      <c r="I75" s="6">
        <v>10133.175595000001</v>
      </c>
      <c r="J75" s="6">
        <v>8661.6279761999995</v>
      </c>
      <c r="K75" s="6">
        <v>6894.4017856999999</v>
      </c>
      <c r="L75" s="6">
        <v>4955.8422619000003</v>
      </c>
      <c r="M75" s="6">
        <v>1567.9970238000001</v>
      </c>
      <c r="N75" s="6">
        <v>751.70535714000005</v>
      </c>
      <c r="O75" s="6">
        <v>539.93452380999997</v>
      </c>
      <c r="P75" s="6">
        <v>379.58630951999999</v>
      </c>
      <c r="Q75" s="6">
        <v>240.17559524000001</v>
      </c>
      <c r="R75" s="6">
        <v>117.9672619</v>
      </c>
      <c r="S75" s="6">
        <v>40.767857143000001</v>
      </c>
      <c r="T75" s="6">
        <v>30.508928570999998</v>
      </c>
      <c r="U75" s="6">
        <v>18.357142856999999</v>
      </c>
      <c r="V75" s="6">
        <v>12.017857143000001</v>
      </c>
      <c r="W75" s="6">
        <v>0</v>
      </c>
      <c r="X75" s="6">
        <v>0</v>
      </c>
      <c r="Y75" s="6">
        <v>0</v>
      </c>
      <c r="Z75" s="6">
        <v>0</v>
      </c>
    </row>
    <row r="76" spans="1:26">
      <c r="A76" t="s">
        <v>44</v>
      </c>
      <c r="B76" s="1" t="s">
        <v>10</v>
      </c>
      <c r="C76" s="6">
        <v>7961.8333333</v>
      </c>
      <c r="D76" s="6">
        <v>6388.1875</v>
      </c>
      <c r="E76" s="6">
        <v>5246.875</v>
      </c>
      <c r="F76" s="6">
        <v>4357.5892856999999</v>
      </c>
      <c r="G76" s="6">
        <v>3617.4851189999999</v>
      </c>
      <c r="H76" s="6">
        <v>3326.4970238000001</v>
      </c>
      <c r="I76" s="6">
        <v>3115.2380951999999</v>
      </c>
      <c r="J76" s="6">
        <v>2729.6755951999999</v>
      </c>
      <c r="K76" s="6">
        <v>2227.1577381000002</v>
      </c>
      <c r="L76" s="6">
        <v>1505.7589286</v>
      </c>
      <c r="M76" s="6">
        <v>351.69642857000002</v>
      </c>
      <c r="N76" s="6">
        <v>151.69940475999999</v>
      </c>
      <c r="O76" s="6">
        <v>99.860119048000001</v>
      </c>
      <c r="P76" s="6">
        <v>55.193452381</v>
      </c>
      <c r="Q76" s="6">
        <v>24.038690475999999</v>
      </c>
      <c r="R76" s="6">
        <v>4</v>
      </c>
      <c r="S76" s="6">
        <v>1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</row>
    <row r="77" spans="1:26">
      <c r="A77" t="s">
        <v>44</v>
      </c>
      <c r="B77" s="1" t="s">
        <v>11</v>
      </c>
      <c r="C77" s="6">
        <v>655325.65774000005</v>
      </c>
      <c r="D77" s="6">
        <v>640671.47024000005</v>
      </c>
      <c r="E77" s="6">
        <v>628699.91368999996</v>
      </c>
      <c r="F77" s="6">
        <v>626821.22320999997</v>
      </c>
      <c r="G77" s="6">
        <v>605086.70833000005</v>
      </c>
      <c r="H77" s="6">
        <v>577028.62202000001</v>
      </c>
      <c r="I77" s="6">
        <v>527551.21131000004</v>
      </c>
      <c r="J77" s="6">
        <v>453796.05654999998</v>
      </c>
      <c r="K77" s="6">
        <v>369304.94939999998</v>
      </c>
      <c r="L77" s="6">
        <v>290883.95536000002</v>
      </c>
      <c r="M77" s="6">
        <v>161596.72024</v>
      </c>
      <c r="N77" s="6">
        <v>93728.630952000007</v>
      </c>
      <c r="O77" s="6">
        <v>76167.821429000003</v>
      </c>
      <c r="P77" s="6">
        <v>65590.842262000006</v>
      </c>
      <c r="Q77" s="6">
        <v>56364.342261999998</v>
      </c>
      <c r="R77" s="6">
        <v>49131.380952</v>
      </c>
      <c r="S77" s="6">
        <v>46482.357143000001</v>
      </c>
      <c r="T77" s="6">
        <v>44920.071429000003</v>
      </c>
      <c r="U77" s="6">
        <v>44476.538690000001</v>
      </c>
      <c r="V77" s="6">
        <v>42119.351190000001</v>
      </c>
      <c r="W77" s="6">
        <v>26414.199404999999</v>
      </c>
      <c r="X77" s="6">
        <v>15690.104167</v>
      </c>
      <c r="Y77" s="6">
        <v>11219.157738</v>
      </c>
      <c r="Z77" s="6">
        <v>7613.2916667</v>
      </c>
    </row>
    <row r="79" spans="1:26">
      <c r="C79" s="12" t="s">
        <v>0</v>
      </c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6"/>
    </row>
    <row r="80" spans="1:26">
      <c r="A80" s="2" t="s">
        <v>53</v>
      </c>
      <c r="B80" s="2" t="s">
        <v>1</v>
      </c>
      <c r="C80">
        <v>1</v>
      </c>
      <c r="D80">
        <v>2</v>
      </c>
      <c r="E80">
        <v>3</v>
      </c>
      <c r="F80">
        <v>4</v>
      </c>
      <c r="G80">
        <v>5</v>
      </c>
      <c r="H80">
        <v>6</v>
      </c>
      <c r="I80">
        <v>7</v>
      </c>
      <c r="J80">
        <v>8</v>
      </c>
      <c r="K80">
        <v>9</v>
      </c>
      <c r="L80">
        <v>10</v>
      </c>
      <c r="M80">
        <v>11</v>
      </c>
      <c r="N80">
        <v>12</v>
      </c>
      <c r="O80">
        <v>13</v>
      </c>
      <c r="P80">
        <v>14</v>
      </c>
      <c r="Q80">
        <v>15</v>
      </c>
      <c r="R80">
        <v>16</v>
      </c>
      <c r="S80">
        <v>17</v>
      </c>
      <c r="T80">
        <v>18</v>
      </c>
      <c r="U80">
        <v>19</v>
      </c>
      <c r="V80">
        <v>20</v>
      </c>
      <c r="W80">
        <v>21</v>
      </c>
      <c r="X80">
        <v>22</v>
      </c>
      <c r="Y80">
        <v>23</v>
      </c>
      <c r="Z80">
        <v>24</v>
      </c>
    </row>
    <row r="81" spans="1:26">
      <c r="A81" s="2"/>
      <c r="B81" s="2"/>
    </row>
    <row r="82" spans="1:26">
      <c r="A82" t="s">
        <v>51</v>
      </c>
      <c r="B82" s="1" t="s">
        <v>55</v>
      </c>
      <c r="C82" s="6">
        <v>1732.92559521</v>
      </c>
      <c r="D82" s="6">
        <v>1651</v>
      </c>
      <c r="E82" s="6">
        <v>1562</v>
      </c>
      <c r="F82" s="6">
        <v>1415.9851190500001</v>
      </c>
      <c r="G82" s="6">
        <v>1282.8363095</v>
      </c>
      <c r="H82" s="6">
        <v>1111</v>
      </c>
      <c r="I82" s="6">
        <v>854</v>
      </c>
      <c r="J82" s="6">
        <v>651</v>
      </c>
      <c r="K82" s="6">
        <v>579.68154761999995</v>
      </c>
      <c r="L82" s="6">
        <v>530</v>
      </c>
      <c r="M82" s="6">
        <v>538.14285713999993</v>
      </c>
      <c r="N82" s="6">
        <v>507</v>
      </c>
      <c r="O82" s="6">
        <v>514</v>
      </c>
      <c r="P82" s="6">
        <v>466.32440475999999</v>
      </c>
      <c r="Q82" s="6">
        <v>404.87202380999997</v>
      </c>
      <c r="R82" s="6">
        <v>358.35714286000001</v>
      </c>
      <c r="S82" s="6">
        <v>291</v>
      </c>
      <c r="T82" s="6">
        <v>202</v>
      </c>
      <c r="U82" s="6">
        <v>133</v>
      </c>
      <c r="V82" s="6">
        <v>68</v>
      </c>
      <c r="W82" s="6">
        <v>29</v>
      </c>
      <c r="X82" s="6">
        <v>6</v>
      </c>
      <c r="Y82" s="6">
        <v>3</v>
      </c>
      <c r="Z82" s="6">
        <v>0</v>
      </c>
    </row>
    <row r="83" spans="1:26">
      <c r="A83" t="s">
        <v>51</v>
      </c>
      <c r="B83" s="1" t="s">
        <v>2</v>
      </c>
      <c r="C83" s="6">
        <v>5663</v>
      </c>
      <c r="D83" s="6">
        <v>5761.9464286000002</v>
      </c>
      <c r="E83" s="6">
        <v>5558.9315476000002</v>
      </c>
      <c r="F83" s="6">
        <v>5320.2142856999999</v>
      </c>
      <c r="G83" s="6">
        <v>4897</v>
      </c>
      <c r="H83" s="6">
        <v>4185.3898810000001</v>
      </c>
      <c r="I83" s="6">
        <v>3321.3988095</v>
      </c>
      <c r="J83" s="6">
        <v>2672</v>
      </c>
      <c r="K83" s="6">
        <v>2271.0178571000001</v>
      </c>
      <c r="L83" s="6">
        <v>2036.2619047999999</v>
      </c>
      <c r="M83" s="6">
        <v>1879.5416667</v>
      </c>
      <c r="N83" s="6">
        <v>1771.6696429000001</v>
      </c>
      <c r="O83" s="6">
        <v>1721.2083333</v>
      </c>
      <c r="P83" s="6">
        <v>1581.5773810000001</v>
      </c>
      <c r="Q83" s="6">
        <v>1423.3482143000001</v>
      </c>
      <c r="R83" s="6">
        <v>1230.8779761999999</v>
      </c>
      <c r="S83" s="6">
        <v>1026</v>
      </c>
      <c r="T83" s="6">
        <v>737.37797619000003</v>
      </c>
      <c r="U83" s="6">
        <v>480.27083333000002</v>
      </c>
      <c r="V83" s="6">
        <v>266</v>
      </c>
      <c r="W83" s="6">
        <v>89</v>
      </c>
      <c r="X83" s="6">
        <v>22</v>
      </c>
      <c r="Y83" s="6">
        <v>8</v>
      </c>
      <c r="Z83" s="6">
        <v>1</v>
      </c>
    </row>
    <row r="84" spans="1:26">
      <c r="A84" t="s">
        <v>51</v>
      </c>
      <c r="B84" s="1" t="s">
        <v>3</v>
      </c>
      <c r="C84" s="6">
        <v>8156</v>
      </c>
      <c r="D84" s="6">
        <v>8372</v>
      </c>
      <c r="E84" s="6">
        <v>8099.3303570999997</v>
      </c>
      <c r="F84" s="6">
        <v>7819.1071429000003</v>
      </c>
      <c r="G84" s="6">
        <v>7197.0863095000004</v>
      </c>
      <c r="H84" s="6">
        <v>6233.6696429000003</v>
      </c>
      <c r="I84" s="6">
        <v>5206.4017856999999</v>
      </c>
      <c r="J84" s="6">
        <v>4441.0119047999997</v>
      </c>
      <c r="K84" s="6">
        <v>3843.7380951999999</v>
      </c>
      <c r="L84" s="6">
        <v>3486.7886905</v>
      </c>
      <c r="M84" s="6">
        <v>3282.0327381000002</v>
      </c>
      <c r="N84" s="6">
        <v>2882.1964286000002</v>
      </c>
      <c r="O84" s="6">
        <v>2661.0505951999999</v>
      </c>
      <c r="P84" s="6">
        <v>2348.4732143000001</v>
      </c>
      <c r="Q84" s="6">
        <v>2098.7023810000001</v>
      </c>
      <c r="R84" s="6">
        <v>1695.5327381</v>
      </c>
      <c r="S84" s="6">
        <v>1312.9613095</v>
      </c>
      <c r="T84" s="6">
        <v>966.125</v>
      </c>
      <c r="U84" s="6">
        <v>649</v>
      </c>
      <c r="V84" s="6">
        <v>325.20535713999999</v>
      </c>
      <c r="W84" s="6">
        <v>122.92559524000001</v>
      </c>
      <c r="X84" s="6">
        <v>46</v>
      </c>
      <c r="Y84" s="6">
        <v>13</v>
      </c>
      <c r="Z84" s="6">
        <v>2</v>
      </c>
    </row>
    <row r="85" spans="1:26">
      <c r="A85" t="s">
        <v>51</v>
      </c>
      <c r="B85" s="1" t="s">
        <v>4</v>
      </c>
      <c r="C85" s="6">
        <v>8034.0773810000001</v>
      </c>
      <c r="D85" s="6">
        <v>8054.6696429000003</v>
      </c>
      <c r="E85" s="6">
        <v>7906.7529762000004</v>
      </c>
      <c r="F85" s="6">
        <v>7659.7827380999997</v>
      </c>
      <c r="G85" s="6">
        <v>7032.4464286000002</v>
      </c>
      <c r="H85" s="6">
        <v>6507.1547619000003</v>
      </c>
      <c r="I85" s="6">
        <v>5701.1636904999996</v>
      </c>
      <c r="J85" s="6">
        <v>4999.6428570999997</v>
      </c>
      <c r="K85" s="6">
        <v>4444.9166667</v>
      </c>
      <c r="L85" s="6">
        <v>4084.0267856999999</v>
      </c>
      <c r="M85" s="6">
        <v>3405.5148810000001</v>
      </c>
      <c r="N85" s="6">
        <v>2656.8958333</v>
      </c>
      <c r="O85" s="6">
        <v>2272.1666667</v>
      </c>
      <c r="P85" s="6">
        <v>1870.1547619</v>
      </c>
      <c r="Q85" s="6">
        <v>1555.2976189999999</v>
      </c>
      <c r="R85" s="6">
        <v>1274.3541667</v>
      </c>
      <c r="S85" s="6">
        <v>1029.9196429000001</v>
      </c>
      <c r="T85" s="6">
        <v>768.33928571000001</v>
      </c>
      <c r="U85" s="6">
        <v>522.07440475999999</v>
      </c>
      <c r="V85" s="6">
        <v>287.08630951999999</v>
      </c>
      <c r="W85" s="6">
        <v>133.67261905000001</v>
      </c>
      <c r="X85" s="6">
        <v>52</v>
      </c>
      <c r="Y85" s="6">
        <v>12</v>
      </c>
      <c r="Z85" s="6">
        <v>0</v>
      </c>
    </row>
    <row r="86" spans="1:26">
      <c r="A86" t="s">
        <v>51</v>
      </c>
      <c r="B86" s="1" t="s">
        <v>5</v>
      </c>
      <c r="C86" s="6">
        <v>7558</v>
      </c>
      <c r="D86" s="6">
        <v>7476.2083333</v>
      </c>
      <c r="E86" s="6">
        <v>7152.2708333</v>
      </c>
      <c r="F86" s="6">
        <v>6954.5327380999997</v>
      </c>
      <c r="G86" s="6">
        <v>6559.5297619000003</v>
      </c>
      <c r="H86" s="6">
        <v>6015.3898810000001</v>
      </c>
      <c r="I86" s="6">
        <v>5206.9583333</v>
      </c>
      <c r="J86" s="6">
        <v>4597.5922619000003</v>
      </c>
      <c r="K86" s="6">
        <v>4004.4910713999998</v>
      </c>
      <c r="L86" s="6">
        <v>3472.3125</v>
      </c>
      <c r="M86" s="6">
        <v>2579.7976189999999</v>
      </c>
      <c r="N86" s="6">
        <v>1800.5952381</v>
      </c>
      <c r="O86" s="6">
        <v>1378.3273810000001</v>
      </c>
      <c r="P86" s="6">
        <v>1132.2410714</v>
      </c>
      <c r="Q86" s="6">
        <v>869.73511904999998</v>
      </c>
      <c r="R86" s="6">
        <v>670.51190475999999</v>
      </c>
      <c r="S86" s="6">
        <v>519</v>
      </c>
      <c r="T86" s="6">
        <v>398.84523810000002</v>
      </c>
      <c r="U86" s="6">
        <v>255.61309524000001</v>
      </c>
      <c r="V86" s="6">
        <v>143.63988094999999</v>
      </c>
      <c r="W86" s="6">
        <v>69.175595238</v>
      </c>
      <c r="X86" s="6">
        <v>35.196428570999998</v>
      </c>
      <c r="Y86" s="6">
        <v>8</v>
      </c>
      <c r="Z86" s="6">
        <v>2</v>
      </c>
    </row>
    <row r="87" spans="1:26">
      <c r="A87" t="s">
        <v>51</v>
      </c>
      <c r="B87" s="1" t="s">
        <v>6</v>
      </c>
      <c r="C87" s="6">
        <v>6451.1488095000004</v>
      </c>
      <c r="D87" s="6">
        <v>5931.3690476000002</v>
      </c>
      <c r="E87" s="6">
        <v>5388.2261904999996</v>
      </c>
      <c r="F87" s="6">
        <v>4938.5357143000001</v>
      </c>
      <c r="G87" s="6">
        <v>4513.0327380999997</v>
      </c>
      <c r="H87" s="6">
        <v>4016.8154761999999</v>
      </c>
      <c r="I87" s="6">
        <v>3516.0029761999999</v>
      </c>
      <c r="J87" s="6">
        <v>3091.9851189999999</v>
      </c>
      <c r="K87" s="6">
        <v>2702.8392856999999</v>
      </c>
      <c r="L87" s="6">
        <v>2322.8273810000001</v>
      </c>
      <c r="M87" s="6">
        <v>1587.1636905</v>
      </c>
      <c r="N87" s="6">
        <v>1041.4940475999999</v>
      </c>
      <c r="O87" s="6">
        <v>778.41964285999995</v>
      </c>
      <c r="P87" s="6">
        <v>591.82440475999999</v>
      </c>
      <c r="Q87" s="6">
        <v>444</v>
      </c>
      <c r="R87" s="6">
        <v>335.96428571000001</v>
      </c>
      <c r="S87" s="6">
        <v>261.06845238</v>
      </c>
      <c r="T87" s="6">
        <v>184</v>
      </c>
      <c r="U87" s="6">
        <v>107</v>
      </c>
      <c r="V87" s="6">
        <v>53.377976189999998</v>
      </c>
      <c r="W87" s="6">
        <v>23</v>
      </c>
      <c r="X87" s="6">
        <v>7</v>
      </c>
      <c r="Y87" s="6">
        <v>1</v>
      </c>
      <c r="Z87" s="6">
        <v>0</v>
      </c>
    </row>
    <row r="88" spans="1:26">
      <c r="A88" t="s">
        <v>51</v>
      </c>
      <c r="B88" s="1" t="s">
        <v>7</v>
      </c>
      <c r="C88" s="6">
        <v>4243.4255952000003</v>
      </c>
      <c r="D88" s="6">
        <v>3702.9196428999999</v>
      </c>
      <c r="E88" s="6">
        <v>3293.3482143000001</v>
      </c>
      <c r="F88" s="6">
        <v>2862.8720238000001</v>
      </c>
      <c r="G88" s="6">
        <v>2570.5119048000001</v>
      </c>
      <c r="H88" s="6">
        <v>2353.8988095</v>
      </c>
      <c r="I88" s="6">
        <v>2045.1041667</v>
      </c>
      <c r="J88" s="6">
        <v>1732.5059524000001</v>
      </c>
      <c r="K88" s="6">
        <v>1482.9583333</v>
      </c>
      <c r="L88" s="6">
        <v>1208.2767856999999</v>
      </c>
      <c r="M88" s="6">
        <v>730.36309524000001</v>
      </c>
      <c r="N88" s="6">
        <v>477.08928571000001</v>
      </c>
      <c r="O88" s="6">
        <v>312.29166666999998</v>
      </c>
      <c r="P88" s="6">
        <v>205.79464286000001</v>
      </c>
      <c r="Q88" s="6">
        <v>124.50595238</v>
      </c>
      <c r="R88" s="6">
        <v>70.3125</v>
      </c>
      <c r="S88" s="6">
        <v>43</v>
      </c>
      <c r="T88" s="6">
        <v>34</v>
      </c>
      <c r="U88" s="6">
        <v>27</v>
      </c>
      <c r="V88" s="6">
        <v>13</v>
      </c>
      <c r="W88" s="6">
        <v>10</v>
      </c>
      <c r="X88" s="6">
        <v>6</v>
      </c>
      <c r="Y88" s="6">
        <v>1</v>
      </c>
      <c r="Z88" s="6">
        <v>0</v>
      </c>
    </row>
    <row r="89" spans="1:26">
      <c r="A89" t="s">
        <v>51</v>
      </c>
      <c r="B89" s="1" t="s">
        <v>8</v>
      </c>
      <c r="C89" s="6">
        <v>2507.0297618999998</v>
      </c>
      <c r="D89" s="6">
        <v>2071.4821428999999</v>
      </c>
      <c r="E89" s="6">
        <v>1801.0178570999999</v>
      </c>
      <c r="F89" s="6">
        <v>1538.9047619</v>
      </c>
      <c r="G89" s="6">
        <v>1278.5089286</v>
      </c>
      <c r="H89" s="6">
        <v>1122.0625</v>
      </c>
      <c r="I89" s="6">
        <v>898.62797619000003</v>
      </c>
      <c r="J89" s="6">
        <v>708.19940475999999</v>
      </c>
      <c r="K89" s="6">
        <v>539.54464285999995</v>
      </c>
      <c r="L89" s="6">
        <v>387.66071428999999</v>
      </c>
      <c r="M89" s="6">
        <v>204.99404762</v>
      </c>
      <c r="N89" s="6">
        <v>110</v>
      </c>
      <c r="O89" s="6">
        <v>77</v>
      </c>
      <c r="P89" s="6">
        <v>55.324404762</v>
      </c>
      <c r="Q89" s="6">
        <v>35.690476189999998</v>
      </c>
      <c r="R89" s="6">
        <v>24.383928570999998</v>
      </c>
      <c r="S89" s="6">
        <v>14.339285714000001</v>
      </c>
      <c r="T89" s="6">
        <v>11</v>
      </c>
      <c r="U89" s="6">
        <v>5</v>
      </c>
      <c r="V89" s="6">
        <v>2</v>
      </c>
      <c r="W89" s="6">
        <v>0</v>
      </c>
      <c r="X89" s="6">
        <v>0</v>
      </c>
      <c r="Y89" s="6">
        <v>0</v>
      </c>
      <c r="Z89" s="6">
        <v>0</v>
      </c>
    </row>
    <row r="90" spans="1:26">
      <c r="A90" t="s">
        <v>51</v>
      </c>
      <c r="B90" s="1" t="s">
        <v>9</v>
      </c>
      <c r="C90" s="6">
        <v>1089.3452381</v>
      </c>
      <c r="D90" s="6">
        <v>825.11904761999995</v>
      </c>
      <c r="E90" s="6">
        <v>686.99404761999995</v>
      </c>
      <c r="F90" s="6">
        <v>503.28571428999999</v>
      </c>
      <c r="G90" s="6">
        <v>379.52380951999999</v>
      </c>
      <c r="H90" s="6">
        <v>312.89880951999999</v>
      </c>
      <c r="I90" s="6">
        <v>245.16071428999999</v>
      </c>
      <c r="J90" s="6">
        <v>189</v>
      </c>
      <c r="K90" s="6">
        <v>138.17261905000001</v>
      </c>
      <c r="L90" s="6">
        <v>94.306547619</v>
      </c>
      <c r="M90" s="6">
        <v>47</v>
      </c>
      <c r="N90" s="6">
        <v>32.470238094999999</v>
      </c>
      <c r="O90" s="6">
        <v>18</v>
      </c>
      <c r="P90" s="6">
        <v>12</v>
      </c>
      <c r="Q90" s="6">
        <v>7</v>
      </c>
      <c r="R90" s="6">
        <v>2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  <c r="Z90" s="6">
        <v>0</v>
      </c>
    </row>
    <row r="91" spans="1:26">
      <c r="A91" t="s">
        <v>51</v>
      </c>
      <c r="B91" s="1" t="s">
        <v>10</v>
      </c>
      <c r="C91" s="6">
        <v>400.33035713999999</v>
      </c>
      <c r="D91" s="6">
        <v>301.73511904999998</v>
      </c>
      <c r="E91" s="6">
        <v>224</v>
      </c>
      <c r="F91" s="6">
        <v>150.11904762</v>
      </c>
      <c r="G91" s="6">
        <v>102.97321429</v>
      </c>
      <c r="H91" s="6">
        <v>82.139880951999999</v>
      </c>
      <c r="I91" s="6">
        <v>78</v>
      </c>
      <c r="J91" s="6">
        <v>66.684523810000002</v>
      </c>
      <c r="K91" s="6">
        <v>50</v>
      </c>
      <c r="L91" s="6">
        <v>29</v>
      </c>
      <c r="M91" s="6">
        <v>9</v>
      </c>
      <c r="N91" s="6">
        <v>1</v>
      </c>
      <c r="O91" s="6">
        <v>1</v>
      </c>
      <c r="P91" s="6">
        <v>1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  <c r="Z91" s="6">
        <v>0</v>
      </c>
    </row>
    <row r="92" spans="1:26">
      <c r="A92" t="s">
        <v>51</v>
      </c>
      <c r="B92" s="1" t="s">
        <v>11</v>
      </c>
      <c r="C92" s="6">
        <v>45835.282738000002</v>
      </c>
      <c r="D92" s="6">
        <v>44148.449404999999</v>
      </c>
      <c r="E92" s="6">
        <v>41672.872023999997</v>
      </c>
      <c r="F92" s="6">
        <v>39163.339286000002</v>
      </c>
      <c r="G92" s="6">
        <v>35813.449404999999</v>
      </c>
      <c r="H92" s="6">
        <v>31940.419643000001</v>
      </c>
      <c r="I92" s="6">
        <v>27072.818452</v>
      </c>
      <c r="J92" s="6">
        <v>23149.622024</v>
      </c>
      <c r="K92" s="6">
        <v>20057.360119000001</v>
      </c>
      <c r="L92" s="6">
        <v>17651.461309999999</v>
      </c>
      <c r="M92" s="6">
        <v>14263.550595000001</v>
      </c>
      <c r="N92" s="6">
        <v>11280.410714</v>
      </c>
      <c r="O92" s="6">
        <v>9733.4642856999999</v>
      </c>
      <c r="P92" s="6">
        <v>8264.7142856999999</v>
      </c>
      <c r="Q92" s="6">
        <v>6963.1517856999999</v>
      </c>
      <c r="R92" s="6">
        <v>5662.2946429000003</v>
      </c>
      <c r="S92" s="6">
        <v>4497.2886904999996</v>
      </c>
      <c r="T92" s="6">
        <v>3301.6875</v>
      </c>
      <c r="U92" s="6">
        <v>2178.9583333</v>
      </c>
      <c r="V92" s="6">
        <v>1158.3095238000001</v>
      </c>
      <c r="W92" s="6">
        <v>476.77380951999999</v>
      </c>
      <c r="X92" s="6">
        <v>174.19642856999999</v>
      </c>
      <c r="Y92" s="6">
        <v>46</v>
      </c>
      <c r="Z92" s="6">
        <v>5</v>
      </c>
    </row>
    <row r="94" spans="1:26">
      <c r="C94" s="12" t="s">
        <v>0</v>
      </c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6"/>
    </row>
    <row r="95" spans="1:26">
      <c r="A95" s="2" t="s">
        <v>53</v>
      </c>
      <c r="B95" s="2" t="s">
        <v>1</v>
      </c>
      <c r="C95">
        <v>1</v>
      </c>
      <c r="D95">
        <v>2</v>
      </c>
      <c r="E95">
        <v>3</v>
      </c>
      <c r="F95">
        <v>4</v>
      </c>
      <c r="G95">
        <v>5</v>
      </c>
      <c r="H95">
        <v>6</v>
      </c>
      <c r="I95">
        <v>7</v>
      </c>
      <c r="J95">
        <v>8</v>
      </c>
      <c r="K95">
        <v>9</v>
      </c>
      <c r="L95">
        <v>10</v>
      </c>
      <c r="M95">
        <v>11</v>
      </c>
      <c r="N95">
        <v>12</v>
      </c>
      <c r="O95">
        <v>13</v>
      </c>
      <c r="P95">
        <v>14</v>
      </c>
      <c r="Q95">
        <v>15</v>
      </c>
      <c r="R95">
        <v>16</v>
      </c>
      <c r="S95">
        <v>17</v>
      </c>
      <c r="T95">
        <v>18</v>
      </c>
      <c r="U95">
        <v>19</v>
      </c>
      <c r="V95">
        <v>20</v>
      </c>
      <c r="W95">
        <v>21</v>
      </c>
      <c r="X95">
        <v>22</v>
      </c>
      <c r="Y95">
        <v>23</v>
      </c>
      <c r="Z95">
        <v>24</v>
      </c>
    </row>
    <row r="96" spans="1:26">
      <c r="A96" s="2"/>
      <c r="B96" s="2"/>
    </row>
    <row r="97" spans="1:26">
      <c r="A97" t="s">
        <v>52</v>
      </c>
      <c r="B97" s="1" t="s">
        <v>55</v>
      </c>
      <c r="C97" s="6">
        <v>1425</v>
      </c>
      <c r="D97" s="6">
        <v>1278</v>
      </c>
      <c r="E97" s="6">
        <v>1179</v>
      </c>
      <c r="F97" s="6">
        <v>1163</v>
      </c>
      <c r="G97" s="6">
        <v>1162</v>
      </c>
      <c r="H97" s="6">
        <v>1147.10119048</v>
      </c>
      <c r="I97" s="6">
        <v>1111.9285714299999</v>
      </c>
      <c r="J97" s="6">
        <v>1121.47619048</v>
      </c>
      <c r="K97" s="6">
        <v>1063</v>
      </c>
      <c r="L97" s="6">
        <v>1071</v>
      </c>
      <c r="M97" s="6">
        <v>920.33630951999999</v>
      </c>
      <c r="N97" s="6">
        <v>843.875</v>
      </c>
      <c r="O97" s="6">
        <v>799</v>
      </c>
      <c r="P97" s="6">
        <v>695.375</v>
      </c>
      <c r="Q97" s="6">
        <v>700</v>
      </c>
      <c r="R97" s="6">
        <v>753.95833332999996</v>
      </c>
      <c r="S97" s="6">
        <v>735</v>
      </c>
      <c r="T97" s="6">
        <v>686</v>
      </c>
      <c r="U97" s="6">
        <v>595.91666667000004</v>
      </c>
      <c r="V97" s="6">
        <v>410.54761904999998</v>
      </c>
      <c r="W97" s="6">
        <v>254</v>
      </c>
      <c r="X97" s="6">
        <v>163.48809524000001</v>
      </c>
      <c r="Y97" s="6">
        <v>112</v>
      </c>
      <c r="Z97" s="6">
        <v>70</v>
      </c>
    </row>
    <row r="98" spans="1:26">
      <c r="A98" t="s">
        <v>52</v>
      </c>
      <c r="B98" s="1" t="s">
        <v>2</v>
      </c>
      <c r="C98" s="6">
        <v>3064</v>
      </c>
      <c r="D98" s="6">
        <v>3001</v>
      </c>
      <c r="E98" s="6">
        <v>2967</v>
      </c>
      <c r="F98" s="6">
        <v>2969.2261905</v>
      </c>
      <c r="G98" s="6">
        <v>2779.2410713999998</v>
      </c>
      <c r="H98" s="6">
        <v>2716.3809523999998</v>
      </c>
      <c r="I98" s="6">
        <v>2563</v>
      </c>
      <c r="J98" s="6">
        <v>2540</v>
      </c>
      <c r="K98" s="6">
        <v>2654.2053571000001</v>
      </c>
      <c r="L98" s="6">
        <v>3058.7083333</v>
      </c>
      <c r="M98" s="6">
        <v>2863.0059523999998</v>
      </c>
      <c r="N98" s="6">
        <v>2795.7916667</v>
      </c>
      <c r="O98" s="6">
        <v>2835.7827381000002</v>
      </c>
      <c r="P98" s="6">
        <v>2632.2053571000001</v>
      </c>
      <c r="Q98" s="6">
        <v>2573.7976189999999</v>
      </c>
      <c r="R98" s="6">
        <v>2683.4375</v>
      </c>
      <c r="S98" s="6">
        <v>2704.1964286000002</v>
      </c>
      <c r="T98" s="6">
        <v>2636.6875</v>
      </c>
      <c r="U98" s="6">
        <v>2319.9880951999999</v>
      </c>
      <c r="V98" s="6">
        <v>1871.4494047999999</v>
      </c>
      <c r="W98" s="6">
        <v>1200.8125</v>
      </c>
      <c r="X98" s="6">
        <v>758.52380951999999</v>
      </c>
      <c r="Y98" s="6">
        <v>524.95535714000005</v>
      </c>
      <c r="Z98" s="6">
        <v>358.88392857000002</v>
      </c>
    </row>
    <row r="99" spans="1:26">
      <c r="A99" t="s">
        <v>52</v>
      </c>
      <c r="B99" s="1" t="s">
        <v>3</v>
      </c>
      <c r="C99" s="6">
        <v>3890.8511905</v>
      </c>
      <c r="D99" s="6">
        <v>3890</v>
      </c>
      <c r="E99" s="6">
        <v>3880.7708333</v>
      </c>
      <c r="F99" s="6">
        <v>3846</v>
      </c>
      <c r="G99" s="6">
        <v>3580</v>
      </c>
      <c r="H99" s="6">
        <v>3502.6755951999999</v>
      </c>
      <c r="I99" s="6">
        <v>3417</v>
      </c>
      <c r="J99" s="6">
        <v>3529.9434523999998</v>
      </c>
      <c r="K99" s="6">
        <v>3854.5952381000002</v>
      </c>
      <c r="L99" s="6">
        <v>4519.9613095000004</v>
      </c>
      <c r="M99" s="6">
        <v>4088.0208333</v>
      </c>
      <c r="N99" s="6">
        <v>3971.6755951999999</v>
      </c>
      <c r="O99" s="6">
        <v>4134.5178570999997</v>
      </c>
      <c r="P99" s="6">
        <v>3925.9196428999999</v>
      </c>
      <c r="Q99" s="6">
        <v>3819.6666667</v>
      </c>
      <c r="R99" s="6">
        <v>3934.8273810000001</v>
      </c>
      <c r="S99" s="6">
        <v>3894.5625</v>
      </c>
      <c r="T99" s="6">
        <v>3688.7440476000002</v>
      </c>
      <c r="U99" s="6">
        <v>3277.9494048000001</v>
      </c>
      <c r="V99" s="6">
        <v>2689.6220238000001</v>
      </c>
      <c r="W99" s="6">
        <v>1613.3392856999999</v>
      </c>
      <c r="X99" s="6">
        <v>1034.2648810000001</v>
      </c>
      <c r="Y99" s="6">
        <v>716.10119048000001</v>
      </c>
      <c r="Z99" s="6">
        <v>498.35119048000001</v>
      </c>
    </row>
    <row r="100" spans="1:26">
      <c r="A100" t="s">
        <v>52</v>
      </c>
      <c r="B100" s="1" t="s">
        <v>4</v>
      </c>
      <c r="C100" s="6">
        <v>3658.9404761999999</v>
      </c>
      <c r="D100" s="6">
        <v>3697.8184523999998</v>
      </c>
      <c r="E100" s="6">
        <v>3779.7053571000001</v>
      </c>
      <c r="F100" s="6">
        <v>3884.2648810000001</v>
      </c>
      <c r="G100" s="6">
        <v>3823</v>
      </c>
      <c r="H100" s="6">
        <v>3891.2648810000001</v>
      </c>
      <c r="I100" s="6">
        <v>3931</v>
      </c>
      <c r="J100" s="6">
        <v>4194</v>
      </c>
      <c r="K100" s="6">
        <v>4531.4791667</v>
      </c>
      <c r="L100" s="6">
        <v>5065.0119047999997</v>
      </c>
      <c r="M100" s="6">
        <v>4106.8184523999998</v>
      </c>
      <c r="N100" s="6">
        <v>3670.8273810000001</v>
      </c>
      <c r="O100" s="6">
        <v>3653.2559523999998</v>
      </c>
      <c r="P100" s="6">
        <v>3352.6220238000001</v>
      </c>
      <c r="Q100" s="6">
        <v>3153.7440476000002</v>
      </c>
      <c r="R100" s="6">
        <v>3073.3958333</v>
      </c>
      <c r="S100" s="6">
        <v>2859.7559523999998</v>
      </c>
      <c r="T100" s="6">
        <v>2683.0833333</v>
      </c>
      <c r="U100" s="6">
        <v>2336.6845238000001</v>
      </c>
      <c r="V100" s="6">
        <v>1871.9166667</v>
      </c>
      <c r="W100" s="6">
        <v>1138.0059524000001</v>
      </c>
      <c r="X100" s="6">
        <v>743.39880951999999</v>
      </c>
      <c r="Y100" s="6">
        <v>520.77380951999999</v>
      </c>
      <c r="Z100" s="6">
        <v>369.76785713999999</v>
      </c>
    </row>
    <row r="101" spans="1:26">
      <c r="A101" t="s">
        <v>52</v>
      </c>
      <c r="B101" s="1" t="s">
        <v>5</v>
      </c>
      <c r="C101" s="6">
        <v>3654.0833333</v>
      </c>
      <c r="D101" s="6">
        <v>3810.5535713999998</v>
      </c>
      <c r="E101" s="6">
        <v>3869.5</v>
      </c>
      <c r="F101" s="6">
        <v>3914.1279761999999</v>
      </c>
      <c r="G101" s="6">
        <v>3792.7916667</v>
      </c>
      <c r="H101" s="6">
        <v>3704.6101189999999</v>
      </c>
      <c r="I101" s="6">
        <v>3533.5119048000001</v>
      </c>
      <c r="J101" s="6">
        <v>3482.6696428999999</v>
      </c>
      <c r="K101" s="6">
        <v>3611.6964286000002</v>
      </c>
      <c r="L101" s="6">
        <v>3734.1607143000001</v>
      </c>
      <c r="M101" s="6">
        <v>2725.0982143000001</v>
      </c>
      <c r="N101" s="6">
        <v>2262.9910713999998</v>
      </c>
      <c r="O101" s="6">
        <v>2163.0625</v>
      </c>
      <c r="P101" s="6">
        <v>1981.2083333</v>
      </c>
      <c r="Q101" s="6">
        <v>1825.0386905</v>
      </c>
      <c r="R101" s="6">
        <v>1736.7529761999999</v>
      </c>
      <c r="S101" s="6">
        <v>1605.8244047999999</v>
      </c>
      <c r="T101" s="6">
        <v>1447.9970238000001</v>
      </c>
      <c r="U101" s="6">
        <v>1276.2797619</v>
      </c>
      <c r="V101" s="6">
        <v>1038.9761905</v>
      </c>
      <c r="W101" s="6">
        <v>624.12202380999997</v>
      </c>
      <c r="X101" s="6">
        <v>372.32440475999999</v>
      </c>
      <c r="Y101" s="6">
        <v>242.36309524000001</v>
      </c>
      <c r="Z101" s="6">
        <v>149.32142856999999</v>
      </c>
    </row>
    <row r="102" spans="1:26">
      <c r="A102" t="s">
        <v>52</v>
      </c>
      <c r="B102" s="1" t="s">
        <v>6</v>
      </c>
      <c r="C102" s="6">
        <v>3157.1815476000002</v>
      </c>
      <c r="D102" s="6">
        <v>3047.2053571000001</v>
      </c>
      <c r="E102" s="6">
        <v>3020.2083333</v>
      </c>
      <c r="F102" s="6">
        <v>3086.5684523999998</v>
      </c>
      <c r="G102" s="6">
        <v>2947.5267856999999</v>
      </c>
      <c r="H102" s="6">
        <v>2770.4970238000001</v>
      </c>
      <c r="I102" s="6">
        <v>2684.9940476000002</v>
      </c>
      <c r="J102" s="6">
        <v>2540.7797618999998</v>
      </c>
      <c r="K102" s="6">
        <v>2476.6041667</v>
      </c>
      <c r="L102" s="6">
        <v>2543.5178571000001</v>
      </c>
      <c r="M102" s="6">
        <v>1712.3601189999999</v>
      </c>
      <c r="N102" s="6">
        <v>1378.9047619</v>
      </c>
      <c r="O102" s="6">
        <v>1289.125</v>
      </c>
      <c r="P102" s="6">
        <v>1105.3809524000001</v>
      </c>
      <c r="Q102" s="6">
        <v>991.5</v>
      </c>
      <c r="R102" s="6">
        <v>842.69047619000003</v>
      </c>
      <c r="S102" s="6">
        <v>709.42261904999998</v>
      </c>
      <c r="T102" s="6">
        <v>597.67261904999998</v>
      </c>
      <c r="U102" s="6">
        <v>443.73809524000001</v>
      </c>
      <c r="V102" s="6">
        <v>313.48809524000001</v>
      </c>
      <c r="W102" s="6">
        <v>166</v>
      </c>
      <c r="X102" s="6">
        <v>95.104166667000001</v>
      </c>
      <c r="Y102" s="6">
        <v>47.848214286000001</v>
      </c>
      <c r="Z102" s="6">
        <v>24.616071429000002</v>
      </c>
    </row>
    <row r="103" spans="1:26">
      <c r="A103" t="s">
        <v>52</v>
      </c>
      <c r="B103" s="1" t="s">
        <v>7</v>
      </c>
      <c r="C103" s="6">
        <v>2203.9196428999999</v>
      </c>
      <c r="D103" s="6">
        <v>2056.5029761999999</v>
      </c>
      <c r="E103" s="6">
        <v>1943.1458333</v>
      </c>
      <c r="F103" s="6">
        <v>1973.2351189999999</v>
      </c>
      <c r="G103" s="6">
        <v>1898.8839286</v>
      </c>
      <c r="H103" s="6">
        <v>1796.5744047999999</v>
      </c>
      <c r="I103" s="6">
        <v>1675.8392856999999</v>
      </c>
      <c r="J103" s="6">
        <v>1497.7976189999999</v>
      </c>
      <c r="K103" s="6">
        <v>1457.4404761999999</v>
      </c>
      <c r="L103" s="6">
        <v>1414.6398810000001</v>
      </c>
      <c r="M103" s="6">
        <v>807.30654761999995</v>
      </c>
      <c r="N103" s="6">
        <v>568.70238095000002</v>
      </c>
      <c r="O103" s="6">
        <v>488.19047619000003</v>
      </c>
      <c r="P103" s="6">
        <v>390.86904762</v>
      </c>
      <c r="Q103" s="6">
        <v>317.96428571000001</v>
      </c>
      <c r="R103" s="6">
        <v>262.69642857000002</v>
      </c>
      <c r="S103" s="6">
        <v>211.72916667000001</v>
      </c>
      <c r="T103" s="6">
        <v>164.47916667000001</v>
      </c>
      <c r="U103" s="6">
        <v>116.00297619</v>
      </c>
      <c r="V103" s="6">
        <v>73.363095238</v>
      </c>
      <c r="W103" s="6">
        <v>42</v>
      </c>
      <c r="X103" s="6">
        <v>25</v>
      </c>
      <c r="Y103" s="6">
        <v>8</v>
      </c>
      <c r="Z103" s="6">
        <v>3</v>
      </c>
    </row>
    <row r="104" spans="1:26">
      <c r="A104" t="s">
        <v>52</v>
      </c>
      <c r="B104" s="1" t="s">
        <v>8</v>
      </c>
      <c r="C104" s="6">
        <v>1277</v>
      </c>
      <c r="D104" s="6">
        <v>1146.9315475999999</v>
      </c>
      <c r="E104" s="6">
        <v>1142.9315475999999</v>
      </c>
      <c r="F104" s="6">
        <v>1143.5</v>
      </c>
      <c r="G104" s="6">
        <v>1077.8273810000001</v>
      </c>
      <c r="H104" s="6">
        <v>966.35416667000004</v>
      </c>
      <c r="I104" s="6">
        <v>816.1875</v>
      </c>
      <c r="J104" s="6">
        <v>615.47321428999999</v>
      </c>
      <c r="K104" s="6">
        <v>535.22916667000004</v>
      </c>
      <c r="L104" s="6">
        <v>477.07738095000002</v>
      </c>
      <c r="M104" s="6">
        <v>259.65476189999998</v>
      </c>
      <c r="N104" s="6">
        <v>202.34821428999999</v>
      </c>
      <c r="O104" s="6">
        <v>182.05357143000001</v>
      </c>
      <c r="P104" s="6">
        <v>138.77380951999999</v>
      </c>
      <c r="Q104" s="6">
        <v>105.04166667</v>
      </c>
      <c r="R104" s="6">
        <v>87.604166667000001</v>
      </c>
      <c r="S104" s="6">
        <v>67</v>
      </c>
      <c r="T104" s="6">
        <v>43.238095238</v>
      </c>
      <c r="U104" s="6">
        <v>32</v>
      </c>
      <c r="V104" s="6">
        <v>22.181547619</v>
      </c>
      <c r="W104" s="6">
        <v>8</v>
      </c>
      <c r="X104" s="6">
        <v>5</v>
      </c>
      <c r="Y104" s="6">
        <v>2.25</v>
      </c>
      <c r="Z104" s="6">
        <v>2</v>
      </c>
    </row>
    <row r="105" spans="1:26">
      <c r="A105" t="s">
        <v>52</v>
      </c>
      <c r="B105" s="1" t="s">
        <v>9</v>
      </c>
      <c r="C105" s="6">
        <v>538.44345238000005</v>
      </c>
      <c r="D105" s="6">
        <v>490</v>
      </c>
      <c r="E105" s="6">
        <v>442.51785713999999</v>
      </c>
      <c r="F105" s="6">
        <v>396.97619048000001</v>
      </c>
      <c r="G105" s="6">
        <v>357.53869048000001</v>
      </c>
      <c r="H105" s="6">
        <v>317.09226189999998</v>
      </c>
      <c r="I105" s="6">
        <v>240</v>
      </c>
      <c r="J105" s="6">
        <v>184.52678571000001</v>
      </c>
      <c r="K105" s="6">
        <v>150.18452381</v>
      </c>
      <c r="L105" s="6">
        <v>126.56547619</v>
      </c>
      <c r="M105" s="6">
        <v>78</v>
      </c>
      <c r="N105" s="6">
        <v>51</v>
      </c>
      <c r="O105" s="6">
        <v>33.607142856999999</v>
      </c>
      <c r="P105" s="6">
        <v>29</v>
      </c>
      <c r="Q105" s="6">
        <v>20.056547619</v>
      </c>
      <c r="R105" s="6">
        <v>7</v>
      </c>
      <c r="S105" s="6">
        <v>4</v>
      </c>
      <c r="T105" s="6">
        <v>3</v>
      </c>
      <c r="U105" s="6">
        <v>1.005952381</v>
      </c>
      <c r="V105" s="6">
        <v>0</v>
      </c>
      <c r="W105" s="6">
        <v>0</v>
      </c>
      <c r="X105" s="6">
        <v>0</v>
      </c>
      <c r="Y105" s="6">
        <v>0</v>
      </c>
      <c r="Z105" s="6">
        <v>0</v>
      </c>
    </row>
    <row r="106" spans="1:26">
      <c r="A106" t="s">
        <v>52</v>
      </c>
      <c r="B106" s="1" t="s">
        <v>10</v>
      </c>
      <c r="C106" s="6">
        <v>167.92559524000001</v>
      </c>
      <c r="D106" s="6">
        <v>147.77380951999999</v>
      </c>
      <c r="E106" s="6">
        <v>135.92857143000001</v>
      </c>
      <c r="F106" s="6">
        <v>105.46130952</v>
      </c>
      <c r="G106" s="6">
        <v>87.086309524000001</v>
      </c>
      <c r="H106" s="6">
        <v>77</v>
      </c>
      <c r="I106" s="6">
        <v>63.663690475999999</v>
      </c>
      <c r="J106" s="6">
        <v>40</v>
      </c>
      <c r="K106" s="6">
        <v>27</v>
      </c>
      <c r="L106" s="6">
        <v>18.383928570999998</v>
      </c>
      <c r="M106" s="6">
        <v>8</v>
      </c>
      <c r="N106" s="6">
        <v>5.0059523810000002</v>
      </c>
      <c r="O106" s="6">
        <v>2</v>
      </c>
      <c r="P106" s="6">
        <v>1.3333333332999999</v>
      </c>
      <c r="Q106" s="6">
        <v>1</v>
      </c>
      <c r="R106" s="6">
        <v>0</v>
      </c>
      <c r="S106" s="6">
        <v>0</v>
      </c>
      <c r="T106" s="6">
        <v>0</v>
      </c>
      <c r="U106" s="6">
        <v>0</v>
      </c>
      <c r="V106" s="6">
        <v>0</v>
      </c>
      <c r="W106" s="6">
        <v>0</v>
      </c>
      <c r="X106" s="6">
        <v>0</v>
      </c>
      <c r="Y106" s="6">
        <v>0</v>
      </c>
      <c r="Z106" s="6">
        <v>0</v>
      </c>
    </row>
    <row r="107" spans="1:26">
      <c r="A107" t="s">
        <v>52</v>
      </c>
      <c r="B107" s="1" t="s">
        <v>11</v>
      </c>
      <c r="C107" s="6">
        <v>23037.345238000002</v>
      </c>
      <c r="D107" s="6">
        <v>22565.785714000001</v>
      </c>
      <c r="E107" s="6">
        <v>22360.708332999999</v>
      </c>
      <c r="F107" s="6">
        <v>22482.360119000001</v>
      </c>
      <c r="G107" s="6">
        <v>21505.895832999999</v>
      </c>
      <c r="H107" s="6">
        <v>20889.550595000001</v>
      </c>
      <c r="I107" s="6">
        <v>20037.125</v>
      </c>
      <c r="J107" s="6">
        <v>19746.666667000001</v>
      </c>
      <c r="K107" s="6">
        <v>20361.434524</v>
      </c>
      <c r="L107" s="6">
        <v>22029.026785999999</v>
      </c>
      <c r="M107" s="6">
        <v>17568.601190000001</v>
      </c>
      <c r="N107" s="6">
        <v>15751.122024</v>
      </c>
      <c r="O107" s="6">
        <v>15580.595238</v>
      </c>
      <c r="P107" s="6">
        <v>14252.6875</v>
      </c>
      <c r="Q107" s="6">
        <v>13507.809524</v>
      </c>
      <c r="R107" s="6">
        <v>13382.363095000001</v>
      </c>
      <c r="S107" s="6">
        <v>12791.491071</v>
      </c>
      <c r="T107" s="6">
        <v>11950.901786</v>
      </c>
      <c r="U107" s="6">
        <v>10399.565476</v>
      </c>
      <c r="V107" s="6">
        <v>8291.5446429000003</v>
      </c>
      <c r="W107" s="6">
        <v>5046.2797619000003</v>
      </c>
      <c r="X107" s="6">
        <v>3197.1041667</v>
      </c>
      <c r="Y107" s="6">
        <v>2174.2916667</v>
      </c>
      <c r="Z107" s="6">
        <v>1475.9404761999999</v>
      </c>
    </row>
    <row r="112" spans="1:26" ht="18">
      <c r="A112" s="3" t="s">
        <v>18</v>
      </c>
    </row>
    <row r="114" spans="1:27">
      <c r="C114" s="12" t="s">
        <v>0</v>
      </c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6"/>
    </row>
    <row r="115" spans="1:27">
      <c r="A115" s="2" t="s">
        <v>53</v>
      </c>
      <c r="B115" s="2" t="s">
        <v>1</v>
      </c>
      <c r="C115">
        <v>1</v>
      </c>
      <c r="D115">
        <v>2</v>
      </c>
      <c r="E115">
        <v>3</v>
      </c>
      <c r="F115">
        <v>4</v>
      </c>
      <c r="G115">
        <v>5</v>
      </c>
      <c r="H115">
        <v>6</v>
      </c>
      <c r="I115">
        <v>7</v>
      </c>
      <c r="J115">
        <v>8</v>
      </c>
      <c r="K115">
        <v>9</v>
      </c>
      <c r="L115">
        <v>10</v>
      </c>
      <c r="M115">
        <v>11</v>
      </c>
      <c r="N115">
        <v>12</v>
      </c>
      <c r="O115">
        <v>13</v>
      </c>
      <c r="P115">
        <v>14</v>
      </c>
      <c r="Q115">
        <v>15</v>
      </c>
      <c r="R115">
        <v>16</v>
      </c>
      <c r="S115">
        <v>17</v>
      </c>
      <c r="T115">
        <v>18</v>
      </c>
      <c r="U115">
        <v>19</v>
      </c>
      <c r="V115">
        <v>20</v>
      </c>
      <c r="W115">
        <v>21</v>
      </c>
      <c r="X115">
        <v>22</v>
      </c>
      <c r="Y115">
        <v>23</v>
      </c>
      <c r="Z115">
        <v>24</v>
      </c>
    </row>
    <row r="116" spans="1:27">
      <c r="A116" s="2"/>
      <c r="B116" s="2"/>
    </row>
    <row r="117" spans="1:27">
      <c r="A117" t="s">
        <v>44</v>
      </c>
      <c r="B117" s="1" t="s">
        <v>55</v>
      </c>
      <c r="C117" s="6">
        <v>2734</v>
      </c>
      <c r="D117" s="6">
        <v>2640</v>
      </c>
      <c r="E117" s="6">
        <v>2639</v>
      </c>
      <c r="F117" s="6">
        <v>2335</v>
      </c>
      <c r="G117" s="6">
        <v>2144</v>
      </c>
      <c r="H117" s="6">
        <v>1871</v>
      </c>
      <c r="I117" s="6">
        <v>1485</v>
      </c>
      <c r="J117" s="6">
        <v>1178</v>
      </c>
      <c r="K117" s="6">
        <v>913</v>
      </c>
      <c r="L117" s="6">
        <v>1424</v>
      </c>
      <c r="M117" s="6">
        <v>973</v>
      </c>
      <c r="N117" s="6">
        <v>321</v>
      </c>
      <c r="O117" s="6">
        <v>206</v>
      </c>
      <c r="P117" s="6">
        <v>150</v>
      </c>
      <c r="Q117" s="6">
        <v>111</v>
      </c>
      <c r="R117" s="6">
        <v>107</v>
      </c>
      <c r="S117" s="6">
        <v>82</v>
      </c>
      <c r="T117" s="6">
        <v>60</v>
      </c>
      <c r="U117" s="6">
        <v>59</v>
      </c>
      <c r="V117" s="6">
        <v>176</v>
      </c>
      <c r="W117" s="6">
        <v>136</v>
      </c>
      <c r="X117" s="6">
        <v>31</v>
      </c>
      <c r="Y117" s="6">
        <v>21</v>
      </c>
      <c r="Z117" s="6">
        <v>8</v>
      </c>
    </row>
    <row r="118" spans="1:27">
      <c r="A118" t="s">
        <v>44</v>
      </c>
      <c r="B118" s="1" t="s">
        <v>2</v>
      </c>
      <c r="C118" s="6">
        <v>4545</v>
      </c>
      <c r="D118" s="6">
        <v>5447</v>
      </c>
      <c r="E118" s="6">
        <v>5890</v>
      </c>
      <c r="F118" s="6">
        <v>5570</v>
      </c>
      <c r="G118" s="6">
        <v>5492</v>
      </c>
      <c r="H118" s="6">
        <v>4847</v>
      </c>
      <c r="I118" s="6">
        <v>3965</v>
      </c>
      <c r="J118" s="6">
        <v>3027</v>
      </c>
      <c r="K118" s="6">
        <v>2538</v>
      </c>
      <c r="L118" s="6">
        <v>4749</v>
      </c>
      <c r="M118" s="6">
        <v>3897</v>
      </c>
      <c r="N118" s="6">
        <v>1058</v>
      </c>
      <c r="O118" s="6">
        <v>698</v>
      </c>
      <c r="P118" s="6">
        <v>502</v>
      </c>
      <c r="Q118" s="6">
        <v>449</v>
      </c>
      <c r="R118" s="6">
        <v>380</v>
      </c>
      <c r="S118" s="6">
        <v>319</v>
      </c>
      <c r="T118" s="6">
        <v>316</v>
      </c>
      <c r="U118" s="6">
        <v>329</v>
      </c>
      <c r="V118" s="6">
        <v>1045</v>
      </c>
      <c r="W118" s="6">
        <v>872</v>
      </c>
      <c r="X118" s="6">
        <v>179</v>
      </c>
      <c r="Y118" s="6">
        <v>89</v>
      </c>
      <c r="Z118" s="6">
        <v>51</v>
      </c>
    </row>
    <row r="119" spans="1:27">
      <c r="A119" t="s">
        <v>44</v>
      </c>
      <c r="B119" s="1" t="s">
        <v>3</v>
      </c>
      <c r="C119" s="6">
        <v>5248</v>
      </c>
      <c r="D119" s="6">
        <v>6447</v>
      </c>
      <c r="E119" s="6">
        <v>7170</v>
      </c>
      <c r="F119" s="6">
        <v>7319</v>
      </c>
      <c r="G119" s="6">
        <v>7495</v>
      </c>
      <c r="H119" s="6">
        <v>6890</v>
      </c>
      <c r="I119" s="6">
        <v>5768</v>
      </c>
      <c r="J119" s="6">
        <v>4935</v>
      </c>
      <c r="K119" s="6">
        <v>4402</v>
      </c>
      <c r="L119" s="6">
        <v>11963</v>
      </c>
      <c r="M119" s="6">
        <v>9760</v>
      </c>
      <c r="N119" s="6">
        <v>1933</v>
      </c>
      <c r="O119" s="6">
        <v>1226</v>
      </c>
      <c r="P119" s="6">
        <v>1005</v>
      </c>
      <c r="Q119" s="6">
        <v>770</v>
      </c>
      <c r="R119" s="6">
        <v>625</v>
      </c>
      <c r="S119" s="6">
        <v>559</v>
      </c>
      <c r="T119" s="6">
        <v>512</v>
      </c>
      <c r="U119" s="6">
        <v>501</v>
      </c>
      <c r="V119" s="6">
        <v>2091</v>
      </c>
      <c r="W119" s="6">
        <v>1540</v>
      </c>
      <c r="X119" s="6">
        <v>279</v>
      </c>
      <c r="Y119" s="6">
        <v>182</v>
      </c>
      <c r="Z119" s="6">
        <v>81</v>
      </c>
    </row>
    <row r="120" spans="1:27">
      <c r="A120" t="s">
        <v>44</v>
      </c>
      <c r="B120" s="1" t="s">
        <v>4</v>
      </c>
      <c r="C120" s="6">
        <v>5525</v>
      </c>
      <c r="D120" s="6">
        <v>6266</v>
      </c>
      <c r="E120" s="6">
        <v>6724</v>
      </c>
      <c r="F120" s="6">
        <v>6988</v>
      </c>
      <c r="G120" s="6">
        <v>7053</v>
      </c>
      <c r="H120" s="6">
        <v>6794</v>
      </c>
      <c r="I120" s="6">
        <v>6207</v>
      </c>
      <c r="J120" s="6">
        <v>5682</v>
      </c>
      <c r="K120" s="6">
        <v>5179</v>
      </c>
      <c r="L120" s="6">
        <v>19052</v>
      </c>
      <c r="M120" s="6">
        <v>13427</v>
      </c>
      <c r="N120" s="6">
        <v>2109</v>
      </c>
      <c r="O120" s="6">
        <v>1282</v>
      </c>
      <c r="P120" s="6">
        <v>929</v>
      </c>
      <c r="Q120" s="6">
        <v>738</v>
      </c>
      <c r="R120" s="6">
        <v>561</v>
      </c>
      <c r="S120" s="6">
        <v>487</v>
      </c>
      <c r="T120" s="6">
        <v>446</v>
      </c>
      <c r="U120" s="6">
        <v>427</v>
      </c>
      <c r="V120" s="6">
        <v>2116</v>
      </c>
      <c r="W120" s="6">
        <v>1468</v>
      </c>
      <c r="X120" s="6">
        <v>256</v>
      </c>
      <c r="Y120" s="6">
        <v>148</v>
      </c>
      <c r="Z120" s="6">
        <v>92</v>
      </c>
    </row>
    <row r="121" spans="1:27">
      <c r="A121" t="s">
        <v>44</v>
      </c>
      <c r="B121" s="1" t="s">
        <v>5</v>
      </c>
      <c r="C121" s="6">
        <v>5465</v>
      </c>
      <c r="D121" s="6">
        <v>6128</v>
      </c>
      <c r="E121" s="6">
        <v>6424</v>
      </c>
      <c r="F121" s="6">
        <v>6437</v>
      </c>
      <c r="G121" s="6">
        <v>6740</v>
      </c>
      <c r="H121" s="6">
        <v>6245</v>
      </c>
      <c r="I121" s="6">
        <v>5592</v>
      </c>
      <c r="J121" s="6">
        <v>5203</v>
      </c>
      <c r="K121" s="6">
        <v>4752</v>
      </c>
      <c r="L121" s="6">
        <v>21352</v>
      </c>
      <c r="M121" s="6">
        <v>12108</v>
      </c>
      <c r="N121" s="6">
        <v>1626</v>
      </c>
      <c r="O121" s="6">
        <v>897</v>
      </c>
      <c r="P121" s="6">
        <v>649</v>
      </c>
      <c r="Q121" s="6">
        <v>495</v>
      </c>
      <c r="R121" s="6">
        <v>439</v>
      </c>
      <c r="S121" s="6">
        <v>378</v>
      </c>
      <c r="T121" s="6">
        <v>340</v>
      </c>
      <c r="U121" s="6">
        <v>334</v>
      </c>
      <c r="V121" s="6">
        <v>1749</v>
      </c>
      <c r="W121" s="6">
        <v>758</v>
      </c>
      <c r="X121" s="6">
        <v>221</v>
      </c>
      <c r="Y121" s="6">
        <v>114</v>
      </c>
      <c r="Z121" s="6">
        <v>80</v>
      </c>
    </row>
    <row r="122" spans="1:27">
      <c r="A122" t="s">
        <v>44</v>
      </c>
      <c r="B122" s="1" t="s">
        <v>6</v>
      </c>
      <c r="C122" s="6">
        <v>5250</v>
      </c>
      <c r="D122" s="6">
        <v>5111</v>
      </c>
      <c r="E122" s="6">
        <v>5125</v>
      </c>
      <c r="F122" s="6">
        <v>4765</v>
      </c>
      <c r="G122" s="6">
        <v>4850</v>
      </c>
      <c r="H122" s="6">
        <v>4604</v>
      </c>
      <c r="I122" s="6">
        <v>4293</v>
      </c>
      <c r="J122" s="6">
        <v>3845</v>
      </c>
      <c r="K122" s="6">
        <v>3638</v>
      </c>
      <c r="L122" s="6">
        <v>19034</v>
      </c>
      <c r="M122" s="6">
        <v>8833</v>
      </c>
      <c r="N122" s="6">
        <v>1095</v>
      </c>
      <c r="O122" s="6">
        <v>611</v>
      </c>
      <c r="P122" s="6">
        <v>440</v>
      </c>
      <c r="Q122" s="6">
        <v>365</v>
      </c>
      <c r="R122" s="6">
        <v>234</v>
      </c>
      <c r="S122" s="6">
        <v>216</v>
      </c>
      <c r="T122" s="6">
        <v>205</v>
      </c>
      <c r="U122" s="6">
        <v>221</v>
      </c>
      <c r="V122" s="6">
        <v>827</v>
      </c>
      <c r="W122" s="6">
        <v>297</v>
      </c>
      <c r="X122" s="6">
        <v>99</v>
      </c>
      <c r="Y122" s="6">
        <v>61</v>
      </c>
      <c r="Z122" s="6">
        <v>41</v>
      </c>
    </row>
    <row r="123" spans="1:27">
      <c r="A123" t="s">
        <v>44</v>
      </c>
      <c r="B123" s="1" t="s">
        <v>7</v>
      </c>
      <c r="C123" s="6">
        <v>3787</v>
      </c>
      <c r="D123" s="6">
        <v>3389</v>
      </c>
      <c r="E123" s="6">
        <v>3480</v>
      </c>
      <c r="F123" s="6">
        <v>3230</v>
      </c>
      <c r="G123" s="6">
        <v>3267</v>
      </c>
      <c r="H123" s="6">
        <v>3099</v>
      </c>
      <c r="I123" s="6">
        <v>2869</v>
      </c>
      <c r="J123" s="6">
        <v>2646</v>
      </c>
      <c r="K123" s="6">
        <v>2482</v>
      </c>
      <c r="L123" s="6">
        <v>13915</v>
      </c>
      <c r="M123" s="6">
        <v>5086</v>
      </c>
      <c r="N123" s="6">
        <v>625</v>
      </c>
      <c r="O123" s="6">
        <v>371</v>
      </c>
      <c r="P123" s="6">
        <v>267</v>
      </c>
      <c r="Q123" s="6">
        <v>191</v>
      </c>
      <c r="R123" s="6">
        <v>112</v>
      </c>
      <c r="S123" s="6">
        <v>92</v>
      </c>
      <c r="T123" s="6">
        <v>75</v>
      </c>
      <c r="U123" s="6">
        <v>88</v>
      </c>
      <c r="V123" s="6">
        <v>280</v>
      </c>
      <c r="W123" s="6">
        <v>70</v>
      </c>
      <c r="X123" s="6">
        <v>16</v>
      </c>
      <c r="Y123" s="6">
        <v>2</v>
      </c>
      <c r="Z123" s="6">
        <v>4</v>
      </c>
    </row>
    <row r="124" spans="1:27">
      <c r="A124" t="s">
        <v>44</v>
      </c>
      <c r="B124" s="1" t="s">
        <v>8</v>
      </c>
      <c r="C124" s="6">
        <v>2436</v>
      </c>
      <c r="D124" s="6">
        <v>2204</v>
      </c>
      <c r="E124" s="6">
        <v>2204</v>
      </c>
      <c r="F124" s="6">
        <v>1989</v>
      </c>
      <c r="G124" s="6">
        <v>1907</v>
      </c>
      <c r="H124" s="6">
        <v>1961</v>
      </c>
      <c r="I124" s="6">
        <v>1837</v>
      </c>
      <c r="J124" s="6">
        <v>1572</v>
      </c>
      <c r="K124" s="6">
        <v>1436</v>
      </c>
      <c r="L124" s="6">
        <v>7602</v>
      </c>
      <c r="M124" s="6">
        <v>2014</v>
      </c>
      <c r="N124" s="6">
        <v>214</v>
      </c>
      <c r="O124" s="6">
        <v>134</v>
      </c>
      <c r="P124" s="6">
        <v>61</v>
      </c>
      <c r="Q124" s="6">
        <v>79</v>
      </c>
      <c r="R124" s="6">
        <v>47</v>
      </c>
      <c r="S124" s="6">
        <v>19</v>
      </c>
      <c r="T124" s="6">
        <v>18</v>
      </c>
      <c r="U124" s="6">
        <v>9</v>
      </c>
      <c r="V124" s="6">
        <v>33</v>
      </c>
      <c r="W124" s="6">
        <v>8</v>
      </c>
      <c r="X124" s="6">
        <v>2</v>
      </c>
      <c r="Y124" s="6">
        <v>1</v>
      </c>
      <c r="Z124" s="6">
        <v>0</v>
      </c>
    </row>
    <row r="125" spans="1:27">
      <c r="A125" t="s">
        <v>44</v>
      </c>
      <c r="B125" s="1" t="s">
        <v>9</v>
      </c>
      <c r="C125" s="6">
        <v>1216</v>
      </c>
      <c r="D125" s="6">
        <v>1046</v>
      </c>
      <c r="E125" s="6">
        <v>1027</v>
      </c>
      <c r="F125" s="6">
        <v>963</v>
      </c>
      <c r="G125" s="6">
        <v>837</v>
      </c>
      <c r="H125" s="6">
        <v>682</v>
      </c>
      <c r="I125" s="6">
        <v>532</v>
      </c>
      <c r="J125" s="6">
        <v>488</v>
      </c>
      <c r="K125" s="6">
        <v>453</v>
      </c>
      <c r="L125" s="6">
        <v>2920</v>
      </c>
      <c r="M125" s="6">
        <v>629</v>
      </c>
      <c r="N125" s="6">
        <v>62</v>
      </c>
      <c r="O125" s="6">
        <v>36</v>
      </c>
      <c r="P125" s="6">
        <v>22</v>
      </c>
      <c r="Q125" s="6">
        <v>22</v>
      </c>
      <c r="R125" s="6">
        <v>12</v>
      </c>
      <c r="S125" s="6">
        <v>2</v>
      </c>
      <c r="T125" s="6">
        <v>2</v>
      </c>
      <c r="U125" s="6">
        <v>0</v>
      </c>
      <c r="V125" s="6">
        <v>0</v>
      </c>
      <c r="W125" s="6">
        <v>0</v>
      </c>
      <c r="X125" s="6">
        <v>0</v>
      </c>
      <c r="Y125" s="6">
        <v>0</v>
      </c>
      <c r="Z125" s="6">
        <v>0</v>
      </c>
    </row>
    <row r="126" spans="1:27">
      <c r="A126" t="s">
        <v>44</v>
      </c>
      <c r="B126" s="1" t="s">
        <v>10</v>
      </c>
      <c r="C126" s="6">
        <v>459</v>
      </c>
      <c r="D126" s="6">
        <v>332</v>
      </c>
      <c r="E126" s="6">
        <v>311</v>
      </c>
      <c r="F126" s="6">
        <v>257</v>
      </c>
      <c r="G126" s="6">
        <v>206</v>
      </c>
      <c r="H126" s="6">
        <v>192</v>
      </c>
      <c r="I126" s="6">
        <v>136</v>
      </c>
      <c r="J126" s="6">
        <v>133</v>
      </c>
      <c r="K126" s="6">
        <v>127</v>
      </c>
      <c r="L126" s="6">
        <v>820</v>
      </c>
      <c r="M126" s="6">
        <v>107</v>
      </c>
      <c r="N126" s="6">
        <v>10</v>
      </c>
      <c r="O126" s="6">
        <v>6</v>
      </c>
      <c r="P126" s="6">
        <v>4</v>
      </c>
      <c r="Q126" s="6">
        <v>3</v>
      </c>
      <c r="R126" s="6">
        <v>1</v>
      </c>
      <c r="S126" s="6">
        <v>0</v>
      </c>
      <c r="T126" s="6">
        <v>0</v>
      </c>
      <c r="U126" s="6">
        <v>0</v>
      </c>
      <c r="V126" s="6">
        <v>0</v>
      </c>
      <c r="W126" s="6">
        <v>0</v>
      </c>
      <c r="X126" s="6">
        <v>0</v>
      </c>
      <c r="Y126" s="6">
        <v>0</v>
      </c>
      <c r="Z126" s="6">
        <v>0</v>
      </c>
    </row>
    <row r="127" spans="1:27">
      <c r="A127" t="s">
        <v>44</v>
      </c>
      <c r="B127" s="1" t="s">
        <v>11</v>
      </c>
      <c r="C127" s="6">
        <v>36665</v>
      </c>
      <c r="D127" s="6">
        <v>39010</v>
      </c>
      <c r="E127" s="6">
        <v>40994</v>
      </c>
      <c r="F127" s="6">
        <v>39853</v>
      </c>
      <c r="G127" s="6">
        <v>39991</v>
      </c>
      <c r="H127" s="6">
        <v>37185</v>
      </c>
      <c r="I127" s="6">
        <v>32684</v>
      </c>
      <c r="J127" s="6">
        <v>28709</v>
      </c>
      <c r="K127" s="6">
        <v>25920</v>
      </c>
      <c r="L127" s="6">
        <v>102831</v>
      </c>
      <c r="M127" s="6">
        <v>56834</v>
      </c>
      <c r="N127" s="6">
        <v>9053</v>
      </c>
      <c r="O127" s="6">
        <v>5467</v>
      </c>
      <c r="P127" s="6">
        <v>4029</v>
      </c>
      <c r="Q127" s="6">
        <v>3223</v>
      </c>
      <c r="R127" s="6">
        <v>2518</v>
      </c>
      <c r="S127" s="6">
        <v>2154</v>
      </c>
      <c r="T127" s="6">
        <v>1974</v>
      </c>
      <c r="U127" s="6">
        <v>1968</v>
      </c>
      <c r="V127" s="6">
        <v>8317</v>
      </c>
      <c r="W127" s="6">
        <v>5149</v>
      </c>
      <c r="X127" s="6">
        <v>1083</v>
      </c>
      <c r="Y127" s="6">
        <v>618</v>
      </c>
      <c r="Z127" s="6">
        <v>357</v>
      </c>
      <c r="AA127" s="8"/>
    </row>
    <row r="129" spans="1:27">
      <c r="C129" s="12" t="s">
        <v>0</v>
      </c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6"/>
    </row>
    <row r="130" spans="1:27">
      <c r="A130" s="2" t="s">
        <v>53</v>
      </c>
      <c r="B130" s="2" t="s">
        <v>1</v>
      </c>
      <c r="C130">
        <v>1</v>
      </c>
      <c r="D130">
        <v>2</v>
      </c>
      <c r="E130">
        <v>3</v>
      </c>
      <c r="F130">
        <v>4</v>
      </c>
      <c r="G130">
        <v>5</v>
      </c>
      <c r="H130">
        <v>6</v>
      </c>
      <c r="I130">
        <v>7</v>
      </c>
      <c r="J130">
        <v>8</v>
      </c>
      <c r="K130">
        <v>9</v>
      </c>
      <c r="L130">
        <v>10</v>
      </c>
      <c r="M130">
        <v>11</v>
      </c>
      <c r="N130">
        <v>12</v>
      </c>
      <c r="O130">
        <v>13</v>
      </c>
      <c r="P130">
        <v>14</v>
      </c>
      <c r="Q130">
        <v>15</v>
      </c>
      <c r="R130">
        <v>16</v>
      </c>
      <c r="S130">
        <v>17</v>
      </c>
      <c r="T130">
        <v>18</v>
      </c>
      <c r="U130">
        <v>19</v>
      </c>
      <c r="V130">
        <v>20</v>
      </c>
      <c r="W130">
        <v>21</v>
      </c>
      <c r="X130">
        <v>22</v>
      </c>
      <c r="Y130">
        <v>23</v>
      </c>
      <c r="Z130">
        <v>24</v>
      </c>
    </row>
    <row r="131" spans="1:27">
      <c r="A131" s="2"/>
      <c r="B131" s="2"/>
    </row>
    <row r="132" spans="1:27">
      <c r="A132" t="s">
        <v>51</v>
      </c>
      <c r="B132" s="1" t="s">
        <v>55</v>
      </c>
      <c r="C132" s="6">
        <v>279</v>
      </c>
      <c r="D132" s="6">
        <v>246</v>
      </c>
      <c r="E132" s="6">
        <v>188</v>
      </c>
      <c r="F132" s="6">
        <v>161</v>
      </c>
      <c r="G132" s="6">
        <v>109</v>
      </c>
      <c r="H132" s="6">
        <v>125</v>
      </c>
      <c r="I132" s="6">
        <v>80</v>
      </c>
      <c r="J132" s="6">
        <v>63</v>
      </c>
      <c r="K132" s="6">
        <v>60</v>
      </c>
      <c r="L132" s="6">
        <v>66</v>
      </c>
      <c r="M132" s="6">
        <v>80</v>
      </c>
      <c r="N132" s="6">
        <v>44</v>
      </c>
      <c r="O132" s="6">
        <v>40</v>
      </c>
      <c r="P132" s="6">
        <v>33</v>
      </c>
      <c r="Q132" s="6">
        <v>25</v>
      </c>
      <c r="R132" s="6">
        <v>19</v>
      </c>
      <c r="S132" s="6">
        <v>9</v>
      </c>
      <c r="T132" s="6">
        <v>10</v>
      </c>
      <c r="U132" s="6">
        <v>10</v>
      </c>
      <c r="V132" s="6">
        <v>4</v>
      </c>
      <c r="W132" s="6">
        <v>2</v>
      </c>
      <c r="X132" s="6">
        <v>0</v>
      </c>
      <c r="Y132" s="6">
        <v>0</v>
      </c>
      <c r="Z132" s="6">
        <v>0</v>
      </c>
    </row>
    <row r="133" spans="1:27">
      <c r="A133" t="s">
        <v>51</v>
      </c>
      <c r="B133" s="1" t="s">
        <v>2</v>
      </c>
      <c r="C133" s="6">
        <v>671</v>
      </c>
      <c r="D133" s="6">
        <v>602</v>
      </c>
      <c r="E133" s="6">
        <v>587</v>
      </c>
      <c r="F133" s="6">
        <v>507</v>
      </c>
      <c r="G133" s="6">
        <v>409</v>
      </c>
      <c r="H133" s="6">
        <v>341</v>
      </c>
      <c r="I133" s="6">
        <v>248</v>
      </c>
      <c r="J133" s="6">
        <v>218</v>
      </c>
      <c r="K133" s="6">
        <v>155</v>
      </c>
      <c r="L133" s="6">
        <v>291</v>
      </c>
      <c r="M133" s="6">
        <v>273</v>
      </c>
      <c r="N133" s="6">
        <v>191</v>
      </c>
      <c r="O133" s="6">
        <v>143</v>
      </c>
      <c r="P133" s="6">
        <v>105</v>
      </c>
      <c r="Q133" s="6">
        <v>99</v>
      </c>
      <c r="R133" s="6">
        <v>71</v>
      </c>
      <c r="S133" s="6">
        <v>43</v>
      </c>
      <c r="T133" s="6">
        <v>30</v>
      </c>
      <c r="U133" s="6">
        <v>22</v>
      </c>
      <c r="V133" s="6">
        <v>18</v>
      </c>
      <c r="W133" s="6">
        <v>6</v>
      </c>
      <c r="X133" s="6">
        <v>1</v>
      </c>
      <c r="Y133" s="6">
        <v>1</v>
      </c>
      <c r="Z133" s="6">
        <v>1</v>
      </c>
    </row>
    <row r="134" spans="1:27">
      <c r="A134" t="s">
        <v>51</v>
      </c>
      <c r="B134" s="1" t="s">
        <v>3</v>
      </c>
      <c r="C134" s="6">
        <v>732</v>
      </c>
      <c r="D134" s="6">
        <v>759</v>
      </c>
      <c r="E134" s="6">
        <v>711</v>
      </c>
      <c r="F134" s="6">
        <v>628</v>
      </c>
      <c r="G134" s="6">
        <v>517</v>
      </c>
      <c r="H134" s="6">
        <v>397</v>
      </c>
      <c r="I134" s="6">
        <v>333</v>
      </c>
      <c r="J134" s="6">
        <v>268</v>
      </c>
      <c r="K134" s="6">
        <v>258</v>
      </c>
      <c r="L134" s="6">
        <v>529</v>
      </c>
      <c r="M134" s="6">
        <v>703</v>
      </c>
      <c r="N134" s="6">
        <v>340</v>
      </c>
      <c r="O134" s="6">
        <v>241</v>
      </c>
      <c r="P134" s="6">
        <v>181</v>
      </c>
      <c r="Q134" s="6">
        <v>167</v>
      </c>
      <c r="R134" s="6">
        <v>85</v>
      </c>
      <c r="S134" s="6">
        <v>70</v>
      </c>
      <c r="T134" s="6">
        <v>44</v>
      </c>
      <c r="U134" s="6">
        <v>36</v>
      </c>
      <c r="V134" s="6">
        <v>23</v>
      </c>
      <c r="W134" s="6">
        <v>4</v>
      </c>
      <c r="X134" s="6">
        <v>3</v>
      </c>
      <c r="Y134" s="6">
        <v>0</v>
      </c>
      <c r="Z134" s="6">
        <v>0</v>
      </c>
    </row>
    <row r="135" spans="1:27">
      <c r="A135" t="s">
        <v>51</v>
      </c>
      <c r="B135" s="1" t="s">
        <v>4</v>
      </c>
      <c r="C135" s="6">
        <v>717</v>
      </c>
      <c r="D135" s="6">
        <v>657</v>
      </c>
      <c r="E135" s="6">
        <v>637</v>
      </c>
      <c r="F135" s="6">
        <v>590</v>
      </c>
      <c r="G135" s="6">
        <v>437</v>
      </c>
      <c r="H135" s="6">
        <v>388</v>
      </c>
      <c r="I135" s="6">
        <v>332</v>
      </c>
      <c r="J135" s="6">
        <v>329</v>
      </c>
      <c r="K135" s="6">
        <v>290</v>
      </c>
      <c r="L135" s="6">
        <v>713</v>
      </c>
      <c r="M135" s="6">
        <v>856</v>
      </c>
      <c r="N135" s="6">
        <v>376</v>
      </c>
      <c r="O135" s="6">
        <v>237</v>
      </c>
      <c r="P135" s="6">
        <v>176</v>
      </c>
      <c r="Q135" s="6">
        <v>91</v>
      </c>
      <c r="R135" s="6">
        <v>76</v>
      </c>
      <c r="S135" s="6">
        <v>63</v>
      </c>
      <c r="T135" s="6">
        <v>44</v>
      </c>
      <c r="U135" s="6">
        <v>23</v>
      </c>
      <c r="V135" s="6">
        <v>21</v>
      </c>
      <c r="W135" s="6">
        <v>12</v>
      </c>
      <c r="X135" s="6">
        <v>3</v>
      </c>
      <c r="Y135" s="6">
        <v>0</v>
      </c>
      <c r="Z135" s="6">
        <v>0</v>
      </c>
    </row>
    <row r="136" spans="1:27">
      <c r="A136" t="s">
        <v>51</v>
      </c>
      <c r="B136" s="1" t="s">
        <v>5</v>
      </c>
      <c r="C136" s="6">
        <v>699</v>
      </c>
      <c r="D136" s="6">
        <v>598</v>
      </c>
      <c r="E136" s="6">
        <v>522</v>
      </c>
      <c r="F136" s="6">
        <v>444</v>
      </c>
      <c r="G136" s="6">
        <v>377</v>
      </c>
      <c r="H136" s="6">
        <v>308</v>
      </c>
      <c r="I136" s="6">
        <v>295</v>
      </c>
      <c r="J136" s="6">
        <v>271</v>
      </c>
      <c r="K136" s="6">
        <v>250</v>
      </c>
      <c r="L136" s="6">
        <v>785</v>
      </c>
      <c r="M136" s="6">
        <v>769</v>
      </c>
      <c r="N136" s="6">
        <v>297</v>
      </c>
      <c r="O136" s="6">
        <v>137</v>
      </c>
      <c r="P136" s="6">
        <v>91</v>
      </c>
      <c r="Q136" s="6">
        <v>66</v>
      </c>
      <c r="R136" s="6">
        <v>47</v>
      </c>
      <c r="S136" s="6">
        <v>30</v>
      </c>
      <c r="T136" s="6">
        <v>28</v>
      </c>
      <c r="U136" s="6">
        <v>18</v>
      </c>
      <c r="V136" s="6">
        <v>13</v>
      </c>
      <c r="W136" s="6">
        <v>6</v>
      </c>
      <c r="X136" s="6">
        <v>0</v>
      </c>
      <c r="Y136" s="6">
        <v>0</v>
      </c>
      <c r="Z136" s="6">
        <v>1</v>
      </c>
    </row>
    <row r="137" spans="1:27">
      <c r="A137" t="s">
        <v>51</v>
      </c>
      <c r="B137" s="1" t="s">
        <v>6</v>
      </c>
      <c r="C137" s="6">
        <v>490</v>
      </c>
      <c r="D137" s="6">
        <v>390</v>
      </c>
      <c r="E137" s="6">
        <v>385</v>
      </c>
      <c r="F137" s="6">
        <v>335</v>
      </c>
      <c r="G137" s="6">
        <v>286</v>
      </c>
      <c r="H137" s="6">
        <v>225</v>
      </c>
      <c r="I137" s="6">
        <v>192</v>
      </c>
      <c r="J137" s="6">
        <v>178</v>
      </c>
      <c r="K137" s="6">
        <v>161</v>
      </c>
      <c r="L137" s="6">
        <v>649</v>
      </c>
      <c r="M137" s="6">
        <v>525</v>
      </c>
      <c r="N137" s="6">
        <v>172</v>
      </c>
      <c r="O137" s="6">
        <v>81</v>
      </c>
      <c r="P137" s="6">
        <v>58</v>
      </c>
      <c r="Q137" s="6">
        <v>33</v>
      </c>
      <c r="R137" s="6">
        <v>17</v>
      </c>
      <c r="S137" s="6">
        <v>14</v>
      </c>
      <c r="T137" s="6">
        <v>11</v>
      </c>
      <c r="U137" s="6">
        <v>7</v>
      </c>
      <c r="V137" s="6">
        <v>4</v>
      </c>
      <c r="W137" s="6">
        <v>0</v>
      </c>
      <c r="X137" s="6">
        <v>0</v>
      </c>
      <c r="Y137" s="6">
        <v>0</v>
      </c>
      <c r="Z137" s="6">
        <v>0</v>
      </c>
    </row>
    <row r="138" spans="1:27">
      <c r="A138" t="s">
        <v>51</v>
      </c>
      <c r="B138" s="1" t="s">
        <v>7</v>
      </c>
      <c r="C138" s="6">
        <v>302</v>
      </c>
      <c r="D138" s="6">
        <v>258</v>
      </c>
      <c r="E138" s="6">
        <v>229</v>
      </c>
      <c r="F138" s="6">
        <v>171</v>
      </c>
      <c r="G138" s="6">
        <v>154</v>
      </c>
      <c r="H138" s="6">
        <v>137</v>
      </c>
      <c r="I138" s="6">
        <v>102</v>
      </c>
      <c r="J138" s="6">
        <v>115</v>
      </c>
      <c r="K138" s="6">
        <v>83</v>
      </c>
      <c r="L138" s="6">
        <v>404</v>
      </c>
      <c r="M138" s="6">
        <v>250</v>
      </c>
      <c r="N138" s="6">
        <v>94</v>
      </c>
      <c r="O138" s="6">
        <v>41</v>
      </c>
      <c r="P138" s="6">
        <v>25</v>
      </c>
      <c r="Q138" s="6">
        <v>19</v>
      </c>
      <c r="R138" s="6">
        <v>3</v>
      </c>
      <c r="S138" s="6">
        <v>3</v>
      </c>
      <c r="T138" s="6">
        <v>1</v>
      </c>
      <c r="U138" s="6">
        <v>0</v>
      </c>
      <c r="V138" s="6">
        <v>1</v>
      </c>
      <c r="W138" s="6">
        <v>0</v>
      </c>
      <c r="X138" s="6">
        <v>0</v>
      </c>
      <c r="Y138" s="6">
        <v>0</v>
      </c>
      <c r="Z138" s="6">
        <v>0</v>
      </c>
    </row>
    <row r="139" spans="1:27">
      <c r="A139" t="s">
        <v>51</v>
      </c>
      <c r="B139" s="1" t="s">
        <v>8</v>
      </c>
      <c r="C139" s="6">
        <v>175</v>
      </c>
      <c r="D139" s="6">
        <v>125</v>
      </c>
      <c r="E139" s="6">
        <v>120</v>
      </c>
      <c r="F139" s="6">
        <v>95</v>
      </c>
      <c r="G139" s="6">
        <v>80</v>
      </c>
      <c r="H139" s="6">
        <v>78</v>
      </c>
      <c r="I139" s="6">
        <v>45</v>
      </c>
      <c r="J139" s="6">
        <v>54</v>
      </c>
      <c r="K139" s="6">
        <v>33</v>
      </c>
      <c r="L139" s="6">
        <v>138</v>
      </c>
      <c r="M139" s="6">
        <v>91</v>
      </c>
      <c r="N139" s="6">
        <v>20</v>
      </c>
      <c r="O139" s="6">
        <v>12</v>
      </c>
      <c r="P139" s="6">
        <v>3</v>
      </c>
      <c r="Q139" s="6">
        <v>3</v>
      </c>
      <c r="R139" s="6">
        <v>1</v>
      </c>
      <c r="S139" s="6">
        <v>0</v>
      </c>
      <c r="T139" s="6">
        <v>1</v>
      </c>
      <c r="U139" s="6">
        <v>0</v>
      </c>
      <c r="V139" s="6">
        <v>0</v>
      </c>
      <c r="W139" s="6">
        <v>0</v>
      </c>
      <c r="X139" s="6">
        <v>0</v>
      </c>
      <c r="Y139" s="6">
        <v>0</v>
      </c>
      <c r="Z139" s="6">
        <v>0</v>
      </c>
    </row>
    <row r="140" spans="1:27">
      <c r="A140" t="s">
        <v>51</v>
      </c>
      <c r="B140" s="1" t="s">
        <v>9</v>
      </c>
      <c r="C140" s="6">
        <v>83</v>
      </c>
      <c r="D140" s="6">
        <v>53</v>
      </c>
      <c r="E140" s="6">
        <v>56</v>
      </c>
      <c r="F140" s="6">
        <v>33</v>
      </c>
      <c r="G140" s="6">
        <v>33</v>
      </c>
      <c r="H140" s="6">
        <v>19</v>
      </c>
      <c r="I140" s="6">
        <v>16</v>
      </c>
      <c r="J140" s="6">
        <v>10</v>
      </c>
      <c r="K140" s="6">
        <v>8</v>
      </c>
      <c r="L140" s="6">
        <v>33</v>
      </c>
      <c r="M140" s="6">
        <v>9</v>
      </c>
      <c r="N140" s="6">
        <v>5</v>
      </c>
      <c r="O140" s="6">
        <v>0</v>
      </c>
      <c r="P140" s="6">
        <v>1</v>
      </c>
      <c r="Q140" s="6">
        <v>1</v>
      </c>
      <c r="R140" s="6">
        <v>0</v>
      </c>
      <c r="S140" s="6">
        <v>0</v>
      </c>
      <c r="T140" s="6">
        <v>0</v>
      </c>
      <c r="U140" s="6">
        <v>0</v>
      </c>
      <c r="V140" s="6">
        <v>0</v>
      </c>
      <c r="W140" s="6">
        <v>0</v>
      </c>
      <c r="X140" s="6">
        <v>0</v>
      </c>
      <c r="Y140" s="6">
        <v>0</v>
      </c>
      <c r="Z140" s="6">
        <v>0</v>
      </c>
    </row>
    <row r="141" spans="1:27">
      <c r="A141" t="s">
        <v>51</v>
      </c>
      <c r="B141" s="1" t="s">
        <v>10</v>
      </c>
      <c r="C141" s="6">
        <v>32</v>
      </c>
      <c r="D141" s="6">
        <v>16</v>
      </c>
      <c r="E141" s="6">
        <v>12</v>
      </c>
      <c r="F141" s="6">
        <v>13</v>
      </c>
      <c r="G141" s="6">
        <v>6</v>
      </c>
      <c r="H141" s="6">
        <v>4</v>
      </c>
      <c r="I141" s="6">
        <v>1</v>
      </c>
      <c r="J141" s="6">
        <v>2</v>
      </c>
      <c r="K141" s="6">
        <v>3</v>
      </c>
      <c r="L141" s="6">
        <v>7</v>
      </c>
      <c r="M141" s="6">
        <v>5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6">
        <v>0</v>
      </c>
      <c r="U141" s="6">
        <v>0</v>
      </c>
      <c r="V141" s="6">
        <v>0</v>
      </c>
      <c r="W141" s="6">
        <v>0</v>
      </c>
      <c r="X141" s="6">
        <v>0</v>
      </c>
      <c r="Y141" s="6">
        <v>0</v>
      </c>
      <c r="Z141" s="6">
        <v>0</v>
      </c>
    </row>
    <row r="142" spans="1:27">
      <c r="A142" t="s">
        <v>51</v>
      </c>
      <c r="B142" s="1" t="s">
        <v>11</v>
      </c>
      <c r="C142" s="6">
        <v>4180</v>
      </c>
      <c r="D142" s="6">
        <v>3704</v>
      </c>
      <c r="E142" s="6">
        <v>3447</v>
      </c>
      <c r="F142" s="6">
        <v>2977</v>
      </c>
      <c r="G142" s="6">
        <v>2408</v>
      </c>
      <c r="H142" s="6">
        <v>2022</v>
      </c>
      <c r="I142" s="6">
        <v>1644</v>
      </c>
      <c r="J142" s="6">
        <v>1508</v>
      </c>
      <c r="K142" s="6">
        <v>1301</v>
      </c>
      <c r="L142" s="6">
        <v>3615</v>
      </c>
      <c r="M142" s="6">
        <v>3561</v>
      </c>
      <c r="N142" s="6">
        <v>1539</v>
      </c>
      <c r="O142" s="6">
        <v>932</v>
      </c>
      <c r="P142" s="6">
        <v>673</v>
      </c>
      <c r="Q142" s="6">
        <v>504</v>
      </c>
      <c r="R142" s="6">
        <v>319</v>
      </c>
      <c r="S142" s="6">
        <v>232</v>
      </c>
      <c r="T142" s="6">
        <v>169</v>
      </c>
      <c r="U142" s="6">
        <v>116</v>
      </c>
      <c r="V142" s="6">
        <v>84</v>
      </c>
      <c r="W142" s="6">
        <v>30</v>
      </c>
      <c r="X142" s="6">
        <v>7</v>
      </c>
      <c r="Y142" s="6">
        <v>1</v>
      </c>
      <c r="Z142" s="6">
        <v>2</v>
      </c>
      <c r="AA142" s="8"/>
    </row>
    <row r="144" spans="1:27">
      <c r="C144" s="12" t="s">
        <v>0</v>
      </c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6"/>
    </row>
    <row r="145" spans="1:27">
      <c r="A145" s="2" t="s">
        <v>53</v>
      </c>
      <c r="B145" s="2" t="s">
        <v>1</v>
      </c>
      <c r="C145">
        <v>1</v>
      </c>
      <c r="D145">
        <v>2</v>
      </c>
      <c r="E145">
        <v>3</v>
      </c>
      <c r="F145">
        <v>4</v>
      </c>
      <c r="G145">
        <v>5</v>
      </c>
      <c r="H145">
        <v>6</v>
      </c>
      <c r="I145">
        <v>7</v>
      </c>
      <c r="J145">
        <v>8</v>
      </c>
      <c r="K145">
        <v>9</v>
      </c>
      <c r="L145">
        <v>10</v>
      </c>
      <c r="M145">
        <v>11</v>
      </c>
      <c r="N145">
        <v>12</v>
      </c>
      <c r="O145">
        <v>13</v>
      </c>
      <c r="P145">
        <v>14</v>
      </c>
      <c r="Q145">
        <v>15</v>
      </c>
      <c r="R145">
        <v>16</v>
      </c>
      <c r="S145">
        <v>17</v>
      </c>
      <c r="T145">
        <v>18</v>
      </c>
      <c r="U145">
        <v>19</v>
      </c>
      <c r="V145">
        <v>20</v>
      </c>
      <c r="W145">
        <v>21</v>
      </c>
      <c r="X145">
        <v>22</v>
      </c>
      <c r="Y145">
        <v>23</v>
      </c>
      <c r="Z145">
        <v>24</v>
      </c>
    </row>
    <row r="146" spans="1:27">
      <c r="A146" s="2"/>
      <c r="B146" s="2"/>
    </row>
    <row r="147" spans="1:27">
      <c r="A147" t="s">
        <v>52</v>
      </c>
      <c r="B147" s="1" t="s">
        <v>55</v>
      </c>
      <c r="C147" s="6">
        <v>178</v>
      </c>
      <c r="D147" s="6">
        <v>140</v>
      </c>
      <c r="E147" s="6">
        <v>110</v>
      </c>
      <c r="F147" s="6">
        <v>91</v>
      </c>
      <c r="G147" s="6">
        <v>102</v>
      </c>
      <c r="H147" s="6">
        <v>91</v>
      </c>
      <c r="I147" s="6">
        <v>74</v>
      </c>
      <c r="J147" s="6">
        <v>89</v>
      </c>
      <c r="K147" s="6">
        <v>82</v>
      </c>
      <c r="L147" s="6">
        <v>150</v>
      </c>
      <c r="M147" s="6">
        <v>108</v>
      </c>
      <c r="N147" s="6">
        <v>49</v>
      </c>
      <c r="O147" s="6">
        <v>50</v>
      </c>
      <c r="P147" s="6">
        <v>25</v>
      </c>
      <c r="Q147" s="6">
        <v>40</v>
      </c>
      <c r="R147" s="6">
        <v>26</v>
      </c>
      <c r="S147" s="6">
        <v>35</v>
      </c>
      <c r="T147" s="6">
        <v>22</v>
      </c>
      <c r="U147" s="6">
        <v>26</v>
      </c>
      <c r="V147" s="6">
        <v>48</v>
      </c>
      <c r="W147" s="6">
        <v>20</v>
      </c>
      <c r="X147" s="6">
        <v>9</v>
      </c>
      <c r="Y147" s="6">
        <v>2</v>
      </c>
      <c r="Z147" s="6">
        <v>3</v>
      </c>
    </row>
    <row r="148" spans="1:27">
      <c r="A148" t="s">
        <v>52</v>
      </c>
      <c r="B148" s="1" t="s">
        <v>2</v>
      </c>
      <c r="C148" s="6">
        <v>334</v>
      </c>
      <c r="D148" s="6">
        <v>266</v>
      </c>
      <c r="E148" s="6">
        <v>269</v>
      </c>
      <c r="F148" s="6">
        <v>270</v>
      </c>
      <c r="G148" s="6">
        <v>248</v>
      </c>
      <c r="H148" s="6">
        <v>201</v>
      </c>
      <c r="I148" s="6">
        <v>177</v>
      </c>
      <c r="J148" s="6">
        <v>173</v>
      </c>
      <c r="K148" s="6">
        <v>149</v>
      </c>
      <c r="L148" s="6">
        <v>492</v>
      </c>
      <c r="M148" s="6">
        <v>378</v>
      </c>
      <c r="N148" s="6">
        <v>158</v>
      </c>
      <c r="O148" s="6">
        <v>122</v>
      </c>
      <c r="P148" s="6">
        <v>100</v>
      </c>
      <c r="Q148" s="6">
        <v>100</v>
      </c>
      <c r="R148" s="6">
        <v>104</v>
      </c>
      <c r="S148" s="6">
        <v>89</v>
      </c>
      <c r="T148" s="6">
        <v>102</v>
      </c>
      <c r="U148" s="6">
        <v>85</v>
      </c>
      <c r="V148" s="6">
        <v>301</v>
      </c>
      <c r="W148" s="6">
        <v>135</v>
      </c>
      <c r="X148" s="6">
        <v>30</v>
      </c>
      <c r="Y148" s="6">
        <v>9</v>
      </c>
      <c r="Z148" s="6">
        <v>11</v>
      </c>
    </row>
    <row r="149" spans="1:27">
      <c r="A149" t="s">
        <v>52</v>
      </c>
      <c r="B149" s="1" t="s">
        <v>3</v>
      </c>
      <c r="C149" s="6">
        <v>346</v>
      </c>
      <c r="D149" s="6">
        <v>309</v>
      </c>
      <c r="E149" s="6">
        <v>294</v>
      </c>
      <c r="F149" s="6">
        <v>291</v>
      </c>
      <c r="G149" s="6">
        <v>260</v>
      </c>
      <c r="H149" s="6">
        <v>227</v>
      </c>
      <c r="I149" s="6">
        <v>156</v>
      </c>
      <c r="J149" s="6">
        <v>183</v>
      </c>
      <c r="K149" s="6">
        <v>220</v>
      </c>
      <c r="L149" s="6">
        <v>1003</v>
      </c>
      <c r="M149" s="6">
        <v>647</v>
      </c>
      <c r="N149" s="6">
        <v>211</v>
      </c>
      <c r="O149" s="6">
        <v>205</v>
      </c>
      <c r="P149" s="6">
        <v>146</v>
      </c>
      <c r="Q149" s="6">
        <v>142</v>
      </c>
      <c r="R149" s="6">
        <v>151</v>
      </c>
      <c r="S149" s="6">
        <v>138</v>
      </c>
      <c r="T149" s="6">
        <v>129</v>
      </c>
      <c r="U149" s="6">
        <v>102</v>
      </c>
      <c r="V149" s="6">
        <v>530</v>
      </c>
      <c r="W149" s="6">
        <v>233</v>
      </c>
      <c r="X149" s="6">
        <v>48</v>
      </c>
      <c r="Y149" s="6">
        <v>26</v>
      </c>
      <c r="Z149" s="6">
        <v>15</v>
      </c>
    </row>
    <row r="150" spans="1:27">
      <c r="A150" t="s">
        <v>52</v>
      </c>
      <c r="B150" s="1" t="s">
        <v>4</v>
      </c>
      <c r="C150" s="6">
        <v>310</v>
      </c>
      <c r="D150" s="6">
        <v>251</v>
      </c>
      <c r="E150" s="6">
        <v>252</v>
      </c>
      <c r="F150" s="6">
        <v>232</v>
      </c>
      <c r="G150" s="6">
        <v>256</v>
      </c>
      <c r="H150" s="6">
        <v>212</v>
      </c>
      <c r="I150" s="6">
        <v>184</v>
      </c>
      <c r="J150" s="6">
        <v>233</v>
      </c>
      <c r="K150" s="6">
        <v>261</v>
      </c>
      <c r="L150" s="6">
        <v>1359</v>
      </c>
      <c r="M150" s="6">
        <v>798</v>
      </c>
      <c r="N150" s="6">
        <v>241</v>
      </c>
      <c r="O150" s="6">
        <v>186</v>
      </c>
      <c r="P150" s="6">
        <v>143</v>
      </c>
      <c r="Q150" s="6">
        <v>123</v>
      </c>
      <c r="R150" s="6">
        <v>118</v>
      </c>
      <c r="S150" s="6">
        <v>80</v>
      </c>
      <c r="T150" s="6">
        <v>97</v>
      </c>
      <c r="U150" s="6">
        <v>109</v>
      </c>
      <c r="V150" s="6">
        <v>416</v>
      </c>
      <c r="W150" s="6">
        <v>197</v>
      </c>
      <c r="X150" s="6">
        <v>42</v>
      </c>
      <c r="Y150" s="6">
        <v>21</v>
      </c>
      <c r="Z150" s="6">
        <v>22</v>
      </c>
    </row>
    <row r="151" spans="1:27">
      <c r="A151" t="s">
        <v>52</v>
      </c>
      <c r="B151" s="1" t="s">
        <v>5</v>
      </c>
      <c r="C151" s="6">
        <v>289</v>
      </c>
      <c r="D151" s="6">
        <v>254</v>
      </c>
      <c r="E151" s="6">
        <v>239</v>
      </c>
      <c r="F151" s="6">
        <v>204</v>
      </c>
      <c r="G151" s="6">
        <v>216</v>
      </c>
      <c r="H151" s="6">
        <v>201</v>
      </c>
      <c r="I151" s="6">
        <v>190</v>
      </c>
      <c r="J151" s="6">
        <v>179</v>
      </c>
      <c r="K151" s="6">
        <v>220</v>
      </c>
      <c r="L151" s="6">
        <v>1212</v>
      </c>
      <c r="M151" s="6">
        <v>631</v>
      </c>
      <c r="N151" s="6">
        <v>145</v>
      </c>
      <c r="O151" s="6">
        <v>115</v>
      </c>
      <c r="P151" s="6">
        <v>96</v>
      </c>
      <c r="Q151" s="6">
        <v>103</v>
      </c>
      <c r="R151" s="6">
        <v>73</v>
      </c>
      <c r="S151" s="6">
        <v>60</v>
      </c>
      <c r="T151" s="6">
        <v>46</v>
      </c>
      <c r="U151" s="6">
        <v>45</v>
      </c>
      <c r="V151" s="6">
        <v>211</v>
      </c>
      <c r="W151" s="6">
        <v>117</v>
      </c>
      <c r="X151" s="6">
        <v>33</v>
      </c>
      <c r="Y151" s="6">
        <v>18</v>
      </c>
      <c r="Z151" s="6">
        <v>22</v>
      </c>
    </row>
    <row r="152" spans="1:27">
      <c r="A152" t="s">
        <v>52</v>
      </c>
      <c r="B152" s="1" t="s">
        <v>6</v>
      </c>
      <c r="C152" s="6">
        <v>235</v>
      </c>
      <c r="D152" s="6">
        <v>182</v>
      </c>
      <c r="E152" s="6">
        <v>145</v>
      </c>
      <c r="F152" s="6">
        <v>131</v>
      </c>
      <c r="G152" s="6">
        <v>173</v>
      </c>
      <c r="H152" s="6">
        <v>158</v>
      </c>
      <c r="I152" s="6">
        <v>145</v>
      </c>
      <c r="J152" s="6">
        <v>115</v>
      </c>
      <c r="K152" s="6">
        <v>163</v>
      </c>
      <c r="L152" s="6">
        <v>979</v>
      </c>
      <c r="M152" s="6">
        <v>443</v>
      </c>
      <c r="N152" s="6">
        <v>95</v>
      </c>
      <c r="O152" s="6">
        <v>87</v>
      </c>
      <c r="P152" s="6">
        <v>54</v>
      </c>
      <c r="Q152" s="6">
        <v>58</v>
      </c>
      <c r="R152" s="6">
        <v>47</v>
      </c>
      <c r="S152" s="6">
        <v>33</v>
      </c>
      <c r="T152" s="6">
        <v>37</v>
      </c>
      <c r="U152" s="6">
        <v>33</v>
      </c>
      <c r="V152" s="6">
        <v>88</v>
      </c>
      <c r="W152" s="6">
        <v>28</v>
      </c>
      <c r="X152" s="6">
        <v>9</v>
      </c>
      <c r="Y152" s="6">
        <v>4</v>
      </c>
      <c r="Z152" s="6">
        <v>3</v>
      </c>
    </row>
    <row r="153" spans="1:27">
      <c r="A153" t="s">
        <v>52</v>
      </c>
      <c r="B153" s="1" t="s">
        <v>7</v>
      </c>
      <c r="C153" s="6">
        <v>153</v>
      </c>
      <c r="D153" s="6">
        <v>107</v>
      </c>
      <c r="E153" s="6">
        <v>111</v>
      </c>
      <c r="F153" s="6">
        <v>96</v>
      </c>
      <c r="G153" s="6">
        <v>122</v>
      </c>
      <c r="H153" s="6">
        <v>102</v>
      </c>
      <c r="I153" s="6">
        <v>117</v>
      </c>
      <c r="J153" s="6">
        <v>68</v>
      </c>
      <c r="K153" s="6">
        <v>99</v>
      </c>
      <c r="L153" s="6">
        <v>624</v>
      </c>
      <c r="M153" s="6">
        <v>221</v>
      </c>
      <c r="N153" s="6">
        <v>42</v>
      </c>
      <c r="O153" s="6">
        <v>29</v>
      </c>
      <c r="P153" s="6">
        <v>35</v>
      </c>
      <c r="Q153" s="6">
        <v>28</v>
      </c>
      <c r="R153" s="6">
        <v>14</v>
      </c>
      <c r="S153" s="6">
        <v>17</v>
      </c>
      <c r="T153" s="6">
        <v>11</v>
      </c>
      <c r="U153" s="6">
        <v>9</v>
      </c>
      <c r="V153" s="6">
        <v>18</v>
      </c>
      <c r="W153" s="6">
        <v>6</v>
      </c>
      <c r="X153" s="6">
        <v>0</v>
      </c>
      <c r="Y153" s="6">
        <v>0</v>
      </c>
      <c r="Z153" s="6">
        <v>0</v>
      </c>
    </row>
    <row r="154" spans="1:27">
      <c r="A154" t="s">
        <v>52</v>
      </c>
      <c r="B154" s="1" t="s">
        <v>8</v>
      </c>
      <c r="C154" s="6">
        <v>91</v>
      </c>
      <c r="D154" s="6">
        <v>61</v>
      </c>
      <c r="E154" s="6">
        <v>69</v>
      </c>
      <c r="F154" s="6">
        <v>73</v>
      </c>
      <c r="G154" s="6">
        <v>76</v>
      </c>
      <c r="H154" s="6">
        <v>64</v>
      </c>
      <c r="I154" s="6">
        <v>67</v>
      </c>
      <c r="J154" s="6">
        <v>37</v>
      </c>
      <c r="K154" s="6">
        <v>55</v>
      </c>
      <c r="L154" s="6">
        <v>238</v>
      </c>
      <c r="M154" s="6">
        <v>70</v>
      </c>
      <c r="N154" s="6">
        <v>19</v>
      </c>
      <c r="O154" s="6">
        <v>11</v>
      </c>
      <c r="P154" s="6">
        <v>10</v>
      </c>
      <c r="Q154" s="6">
        <v>8</v>
      </c>
      <c r="R154" s="6">
        <v>4</v>
      </c>
      <c r="S154" s="6">
        <v>2</v>
      </c>
      <c r="T154" s="6">
        <v>4</v>
      </c>
      <c r="U154" s="6">
        <v>3</v>
      </c>
      <c r="V154" s="6">
        <v>3</v>
      </c>
      <c r="W154" s="6">
        <v>3</v>
      </c>
      <c r="X154" s="6">
        <v>0</v>
      </c>
      <c r="Y154" s="6">
        <v>0</v>
      </c>
      <c r="Z154" s="6">
        <v>0</v>
      </c>
    </row>
    <row r="155" spans="1:27">
      <c r="A155" t="s">
        <v>52</v>
      </c>
      <c r="B155" s="1" t="s">
        <v>9</v>
      </c>
      <c r="C155" s="6">
        <v>38</v>
      </c>
      <c r="D155" s="6">
        <v>42</v>
      </c>
      <c r="E155" s="6">
        <v>26</v>
      </c>
      <c r="F155" s="6">
        <v>25</v>
      </c>
      <c r="G155" s="6">
        <v>27</v>
      </c>
      <c r="H155" s="6">
        <v>29</v>
      </c>
      <c r="I155" s="6">
        <v>21</v>
      </c>
      <c r="J155" s="6">
        <v>6</v>
      </c>
      <c r="K155" s="6">
        <v>18</v>
      </c>
      <c r="L155" s="6">
        <v>53</v>
      </c>
      <c r="M155" s="6">
        <v>22</v>
      </c>
      <c r="N155" s="6">
        <v>6</v>
      </c>
      <c r="O155" s="6">
        <v>2</v>
      </c>
      <c r="P155" s="6">
        <v>4</v>
      </c>
      <c r="Q155" s="6">
        <v>9</v>
      </c>
      <c r="R155" s="6">
        <v>0</v>
      </c>
      <c r="S155" s="6">
        <v>0</v>
      </c>
      <c r="T155" s="6">
        <v>0</v>
      </c>
      <c r="U155" s="6">
        <v>0</v>
      </c>
      <c r="V155" s="6">
        <v>0</v>
      </c>
      <c r="W155" s="6">
        <v>0</v>
      </c>
      <c r="X155" s="6">
        <v>0</v>
      </c>
      <c r="Y155" s="6">
        <v>0</v>
      </c>
      <c r="Z155" s="6">
        <v>0</v>
      </c>
    </row>
    <row r="156" spans="1:27">
      <c r="A156" t="s">
        <v>52</v>
      </c>
      <c r="B156" s="1" t="s">
        <v>10</v>
      </c>
      <c r="C156" s="6">
        <v>12</v>
      </c>
      <c r="D156" s="6">
        <v>8</v>
      </c>
      <c r="E156" s="6">
        <v>7</v>
      </c>
      <c r="F156" s="6">
        <v>7</v>
      </c>
      <c r="G156" s="6">
        <v>4</v>
      </c>
      <c r="H156" s="6">
        <v>2</v>
      </c>
      <c r="I156" s="6">
        <v>3</v>
      </c>
      <c r="J156" s="6">
        <v>1</v>
      </c>
      <c r="K156" s="6">
        <v>3</v>
      </c>
      <c r="L156" s="6">
        <v>7</v>
      </c>
      <c r="M156" s="6">
        <v>2</v>
      </c>
      <c r="N156" s="6">
        <v>2</v>
      </c>
      <c r="O156" s="6">
        <v>0</v>
      </c>
      <c r="P156" s="6">
        <v>0</v>
      </c>
      <c r="Q156" s="6">
        <v>1</v>
      </c>
      <c r="R156" s="6">
        <v>0</v>
      </c>
      <c r="S156" s="6">
        <v>0</v>
      </c>
      <c r="T156" s="6">
        <v>0</v>
      </c>
      <c r="U156" s="6">
        <v>0</v>
      </c>
      <c r="V156" s="6">
        <v>0</v>
      </c>
      <c r="W156" s="6">
        <v>0</v>
      </c>
      <c r="X156" s="6">
        <v>0</v>
      </c>
      <c r="Y156" s="6">
        <v>0</v>
      </c>
      <c r="Z156" s="6">
        <v>0</v>
      </c>
    </row>
    <row r="157" spans="1:27">
      <c r="A157" t="s">
        <v>52</v>
      </c>
      <c r="B157" s="1" t="s">
        <v>11</v>
      </c>
      <c r="C157" s="6">
        <v>1986</v>
      </c>
      <c r="D157" s="6">
        <v>1620</v>
      </c>
      <c r="E157" s="6">
        <v>1522</v>
      </c>
      <c r="F157" s="6">
        <v>1420</v>
      </c>
      <c r="G157" s="6">
        <v>1484</v>
      </c>
      <c r="H157" s="6">
        <v>1287</v>
      </c>
      <c r="I157" s="6">
        <v>1134</v>
      </c>
      <c r="J157" s="6">
        <v>1084</v>
      </c>
      <c r="K157" s="6">
        <v>1270</v>
      </c>
      <c r="L157" s="6">
        <v>6117</v>
      </c>
      <c r="M157" s="6">
        <v>3320</v>
      </c>
      <c r="N157" s="6">
        <v>968</v>
      </c>
      <c r="O157" s="6">
        <v>807</v>
      </c>
      <c r="P157" s="6">
        <v>613</v>
      </c>
      <c r="Q157" s="6">
        <v>612</v>
      </c>
      <c r="R157" s="6">
        <v>537</v>
      </c>
      <c r="S157" s="6">
        <v>454</v>
      </c>
      <c r="T157" s="6">
        <v>448</v>
      </c>
      <c r="U157" s="6">
        <v>412</v>
      </c>
      <c r="V157" s="6">
        <v>1615</v>
      </c>
      <c r="W157" s="6">
        <v>739</v>
      </c>
      <c r="X157" s="6">
        <v>171</v>
      </c>
      <c r="Y157" s="6">
        <v>80</v>
      </c>
      <c r="Z157" s="6">
        <v>76</v>
      </c>
      <c r="AA157" s="8"/>
    </row>
    <row r="158" spans="1:27">
      <c r="AA158" s="8"/>
    </row>
  </sheetData>
  <mergeCells count="9">
    <mergeCell ref="C114:Z114"/>
    <mergeCell ref="C129:Z129"/>
    <mergeCell ref="C144:Z144"/>
    <mergeCell ref="C5:Z5"/>
    <mergeCell ref="C20:Z20"/>
    <mergeCell ref="C35:Z35"/>
    <mergeCell ref="C64:Z64"/>
    <mergeCell ref="C79:Z79"/>
    <mergeCell ref="C94:Z9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>
    <tabColor rgb="FF7030A0"/>
  </sheetPr>
  <dimension ref="A2:AA158"/>
  <sheetViews>
    <sheetView workbookViewId="0"/>
  </sheetViews>
  <sheetFormatPr defaultRowHeight="12.75"/>
  <cols>
    <col min="1" max="1" width="21.7109375" customWidth="1"/>
    <col min="3" max="26" width="15.7109375" customWidth="1"/>
  </cols>
  <sheetData>
    <row r="2" spans="1:26" ht="18">
      <c r="A2" s="3" t="s">
        <v>40</v>
      </c>
    </row>
    <row r="3" spans="1:26" ht="18">
      <c r="A3" s="3" t="s">
        <v>50</v>
      </c>
    </row>
    <row r="5" spans="1:26">
      <c r="C5" s="12" t="s">
        <v>0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6"/>
    </row>
    <row r="6" spans="1:26">
      <c r="A6" s="2" t="s">
        <v>53</v>
      </c>
      <c r="B6" s="2" t="s">
        <v>1</v>
      </c>
      <c r="C6">
        <v>1</v>
      </c>
      <c r="D6">
        <v>2</v>
      </c>
      <c r="E6">
        <v>3</v>
      </c>
      <c r="F6">
        <v>4</v>
      </c>
      <c r="G6">
        <v>5</v>
      </c>
      <c r="H6">
        <v>6</v>
      </c>
      <c r="I6">
        <v>7</v>
      </c>
      <c r="J6">
        <v>8</v>
      </c>
      <c r="K6">
        <v>9</v>
      </c>
      <c r="L6">
        <v>10</v>
      </c>
      <c r="M6">
        <v>11</v>
      </c>
      <c r="N6">
        <v>12</v>
      </c>
      <c r="O6">
        <v>13</v>
      </c>
      <c r="P6">
        <v>14</v>
      </c>
      <c r="Q6">
        <v>15</v>
      </c>
      <c r="R6">
        <v>16</v>
      </c>
      <c r="S6">
        <v>17</v>
      </c>
      <c r="T6">
        <v>18</v>
      </c>
      <c r="U6">
        <v>19</v>
      </c>
      <c r="V6">
        <v>20</v>
      </c>
      <c r="W6">
        <v>21</v>
      </c>
      <c r="X6">
        <v>22</v>
      </c>
      <c r="Y6">
        <v>23</v>
      </c>
      <c r="Z6">
        <v>24</v>
      </c>
    </row>
    <row r="7" spans="1:26">
      <c r="A7" s="2"/>
      <c r="B7" s="2"/>
    </row>
    <row r="8" spans="1:26">
      <c r="A8" t="s">
        <v>44</v>
      </c>
      <c r="B8" s="1" t="s">
        <v>55</v>
      </c>
      <c r="C8" s="7">
        <f>IF(C67=0,"---",+C117/C67)</f>
        <v>8.8554248731481433E-2</v>
      </c>
      <c r="D8" s="7">
        <f>IF(D67=0,"---",+D117/D67)</f>
        <v>0.10058932153705669</v>
      </c>
      <c r="E8" s="7">
        <f>IF(E67=0,"---",+E117/E67)</f>
        <v>9.9848588728561158E-2</v>
      </c>
      <c r="F8" s="7">
        <f>IF(F67=0,"---",+F117/F67)</f>
        <v>9.9459236254998903E-2</v>
      </c>
      <c r="G8" s="7">
        <f>IF(G67=0,"---",+G117/G67)</f>
        <v>9.7059502506957968E-2</v>
      </c>
      <c r="H8" s="7">
        <f>IF(H67=0,"---",+H117/H67)</f>
        <v>9.6276746207555219E-2</v>
      </c>
      <c r="I8" s="7">
        <f>IF(I67=0,"---",+I117/I67)</f>
        <v>9.1866973854447503E-2</v>
      </c>
      <c r="J8" s="7">
        <f>IF(J67=0,"---",+J117/J67)</f>
        <v>8.7123489869577894E-2</v>
      </c>
      <c r="K8" s="7">
        <f>IF(K67=0,"---",+K117/K67)</f>
        <v>8.8402204774578705E-2</v>
      </c>
      <c r="L8" s="7">
        <f>IF(L67=0,"---",+L117/L67)</f>
        <v>0.18595179199645856</v>
      </c>
      <c r="M8" s="7">
        <f>IF(M67=0,"---",+M117/M67)</f>
        <v>0.18775436189571251</v>
      </c>
      <c r="N8" s="7">
        <f>IF(N67=0,"---",+N117/N67)</f>
        <v>8.1485827176905182E-2</v>
      </c>
      <c r="O8" s="7">
        <f>IF(O67=0,"---",+O117/O67)</f>
        <v>6.2863047165521518E-2</v>
      </c>
      <c r="P8" s="7">
        <f>IF(P67=0,"---",+P117/P67)</f>
        <v>5.8029437718032553E-2</v>
      </c>
      <c r="Q8" s="7">
        <f>IF(Q67=0,"---",+Q117/Q67)</f>
        <v>5.2086490092709686E-2</v>
      </c>
      <c r="R8" s="7">
        <f>IF(R67=0,"---",+R117/R67)</f>
        <v>5.4158802367948643E-2</v>
      </c>
      <c r="S8" s="7">
        <f>IF(S67=0,"---",+S117/S67)</f>
        <v>4.3340620150450815E-2</v>
      </c>
      <c r="T8" s="7">
        <f>IF(T67=0,"---",+T117/T67)</f>
        <v>3.5296335477856954E-2</v>
      </c>
      <c r="U8" s="7">
        <f>IF(U67=0,"---",+U117/U67)</f>
        <v>3.9560671787281794E-2</v>
      </c>
      <c r="V8" s="7">
        <f>IF(V67=0,"---",+V117/V67)</f>
        <v>0.11793993368065832</v>
      </c>
      <c r="W8" s="7">
        <f>IF(W67=0,"---",+W117/W67)</f>
        <v>0.11413844285423955</v>
      </c>
      <c r="X8" s="7">
        <f>IF(X67=0,"---",+X117/X67)</f>
        <v>4.7514608046393701E-2</v>
      </c>
      <c r="Y8" s="7">
        <f>IF(Y67=0,"---",+Y117/Y67)</f>
        <v>2.7931272622507899E-2</v>
      </c>
      <c r="Z8" s="7">
        <f>IF(Z67=0,"---",+Z117/Z67)</f>
        <v>1.7204050885718743E-2</v>
      </c>
    </row>
    <row r="9" spans="1:26">
      <c r="A9" t="s">
        <v>44</v>
      </c>
      <c r="B9" s="1" t="s">
        <v>2</v>
      </c>
      <c r="C9" s="7">
        <f>IF(C68=0,"---",+C118/C68)</f>
        <v>5.6709880792275819E-2</v>
      </c>
      <c r="D9" s="7">
        <f>IF(D68=0,"---",+D118/D68)</f>
        <v>7.3557880398271686E-2</v>
      </c>
      <c r="E9" s="7">
        <f>IF(E68=0,"---",+E118/E68)</f>
        <v>8.6036848178286676E-2</v>
      </c>
      <c r="F9" s="7">
        <f>IF(F68=0,"---",+F118/F68)</f>
        <v>8.2998833051920309E-2</v>
      </c>
      <c r="G9" s="7">
        <f>IF(G68=0,"---",+G118/G68)</f>
        <v>9.1839683527982427E-2</v>
      </c>
      <c r="H9" s="7">
        <f>IF(H68=0,"---",+H118/H68)</f>
        <v>8.8959420623724403E-2</v>
      </c>
      <c r="I9" s="7">
        <f>IF(I68=0,"---",+I118/I68)</f>
        <v>8.6625419323116043E-2</v>
      </c>
      <c r="J9" s="7">
        <f>IF(J68=0,"---",+J118/J68)</f>
        <v>8.3659850161084834E-2</v>
      </c>
      <c r="K9" s="7">
        <f>IF(K68=0,"---",+K118/K68)</f>
        <v>8.922380458942468E-2</v>
      </c>
      <c r="L9" s="7">
        <f>IF(L68=0,"---",+L118/L68)</f>
        <v>0.2238458809254204</v>
      </c>
      <c r="M9" s="7">
        <f>IF(M68=0,"---",+M118/M68)</f>
        <v>0.26410190766054964</v>
      </c>
      <c r="N9" s="7">
        <f>IF(N68=0,"---",+N118/N68)</f>
        <v>9.6454733605063805E-2</v>
      </c>
      <c r="O9" s="7">
        <f>IF(O68=0,"---",+O118/O68)</f>
        <v>7.2526736124855801E-2</v>
      </c>
      <c r="P9" s="7">
        <f>IF(P68=0,"---",+P118/P68)</f>
        <v>5.4878072123959738E-2</v>
      </c>
      <c r="Q9" s="7">
        <f>IF(Q68=0,"---",+Q118/Q68)</f>
        <v>6.0474722847699149E-2</v>
      </c>
      <c r="R9" s="7">
        <f>IF(R68=0,"---",+R118/R68)</f>
        <v>4.8312680940855078E-2</v>
      </c>
      <c r="S9" s="7">
        <f>IF(S68=0,"---",+S118/S68)</f>
        <v>3.9940563598518435E-2</v>
      </c>
      <c r="T9" s="7">
        <f>IF(T68=0,"---",+T118/T68)</f>
        <v>3.8651178612722756E-2</v>
      </c>
      <c r="U9" s="7">
        <f>IF(U68=0,"---",+U118/U68)</f>
        <v>4.8973349795441289E-2</v>
      </c>
      <c r="V9" s="7">
        <f>IF(V68=0,"---",+V118/V68)</f>
        <v>0.14253514252647043</v>
      </c>
      <c r="W9" s="7">
        <f>IF(W68=0,"---",+W118/W68)</f>
        <v>0.16993023424438339</v>
      </c>
      <c r="X9" s="7">
        <f>IF(X68=0,"---",+X118/X68)</f>
        <v>6.0237561235760829E-2</v>
      </c>
      <c r="Y9" s="7">
        <f>IF(Y68=0,"---",+Y118/Y68)</f>
        <v>3.9677764100322553E-2</v>
      </c>
      <c r="Z9" s="7">
        <f>IF(Z68=0,"---",+Z118/Z68)</f>
        <v>4.2842193520237888E-2</v>
      </c>
    </row>
    <row r="10" spans="1:26">
      <c r="A10" t="s">
        <v>44</v>
      </c>
      <c r="B10" s="1" t="s">
        <v>3</v>
      </c>
      <c r="C10" s="7">
        <f>IF(C69=0,"---",+C119/C69)</f>
        <v>4.5714439092184131E-2</v>
      </c>
      <c r="D10" s="7">
        <f>IF(D69=0,"---",+D119/D69)</f>
        <v>5.4576326548248975E-2</v>
      </c>
      <c r="E10" s="7">
        <f>IF(E69=0,"---",+E119/E69)</f>
        <v>6.4958189140125688E-2</v>
      </c>
      <c r="F10" s="7">
        <f>IF(F69=0,"---",+F119/F69)</f>
        <v>6.8508595078690879E-2</v>
      </c>
      <c r="G10" s="7">
        <f>IF(G69=0,"---",+G119/G69)</f>
        <v>7.3483001717132013E-2</v>
      </c>
      <c r="H10" s="7">
        <f>IF(H69=0,"---",+H119/H69)</f>
        <v>7.2932639678337394E-2</v>
      </c>
      <c r="I10" s="7">
        <f>IF(I69=0,"---",+I119/I69)</f>
        <v>6.9457737296387864E-2</v>
      </c>
      <c r="J10" s="7">
        <f>IF(J69=0,"---",+J119/J69)</f>
        <v>7.3328747721968318E-2</v>
      </c>
      <c r="K10" s="7">
        <f>IF(K69=0,"---",+K119/K69)</f>
        <v>8.1488975520597348E-2</v>
      </c>
      <c r="L10" s="7">
        <f>IF(L69=0,"---",+L119/L69)</f>
        <v>0.27297023820764682</v>
      </c>
      <c r="M10" s="7">
        <f>IF(M69=0,"---",+M119/M69)</f>
        <v>0.32871686842345005</v>
      </c>
      <c r="N10" s="7">
        <f>IF(N69=0,"---",+N119/N69)</f>
        <v>9.7080322124564883E-2</v>
      </c>
      <c r="O10" s="7">
        <f>IF(O69=0,"---",+O119/O69)</f>
        <v>7.0101361242128138E-2</v>
      </c>
      <c r="P10" s="7">
        <f>IF(P69=0,"---",+P119/P69)</f>
        <v>6.2726379167106841E-2</v>
      </c>
      <c r="Q10" s="7">
        <f>IF(Q69=0,"---",+Q119/Q69)</f>
        <v>4.98699693855005E-2</v>
      </c>
      <c r="R10" s="7">
        <f>IF(R69=0,"---",+R119/R69)</f>
        <v>4.8324647281701133E-2</v>
      </c>
      <c r="S10" s="7">
        <f>IF(S69=0,"---",+S119/S69)</f>
        <v>4.5478805283666719E-2</v>
      </c>
      <c r="T10" s="7">
        <f>IF(T69=0,"---",+T119/T69)</f>
        <v>4.8473727231635094E-2</v>
      </c>
      <c r="U10" s="7">
        <f>IF(U69=0,"---",+U119/U69)</f>
        <v>4.0910262264617137E-2</v>
      </c>
      <c r="V10" s="7">
        <f>IF(V69=0,"---",+V119/V69)</f>
        <v>0.16923206330118526</v>
      </c>
      <c r="W10" s="7">
        <f>IF(W69=0,"---",+W119/W69)</f>
        <v>0.19757786097516061</v>
      </c>
      <c r="X10" s="7">
        <f>IF(X69=0,"---",+X119/X69)</f>
        <v>7.0858742325622295E-2</v>
      </c>
      <c r="Y10" s="7">
        <f>IF(Y69=0,"---",+Y119/Y69)</f>
        <v>6.0453688540671326E-2</v>
      </c>
      <c r="Z10" s="7">
        <f>IF(Z69=0,"---",+Z119/Z69)</f>
        <v>3.7918361499554208E-2</v>
      </c>
    </row>
    <row r="11" spans="1:26">
      <c r="A11" t="s">
        <v>44</v>
      </c>
      <c r="B11" s="1" t="s">
        <v>4</v>
      </c>
      <c r="C11" s="7">
        <f>IF(C70=0,"---",+C120/C70)</f>
        <v>4.282847619184444E-2</v>
      </c>
      <c r="D11" s="7">
        <f>IF(D70=0,"---",+D120/D70)</f>
        <v>4.9047730740672403E-2</v>
      </c>
      <c r="E11" s="7">
        <f>IF(E70=0,"---",+E120/E70)</f>
        <v>5.6447872954146328E-2</v>
      </c>
      <c r="F11" s="7">
        <f>IF(F70=0,"---",+F120/F70)</f>
        <v>6.0147774376281958E-2</v>
      </c>
      <c r="G11" s="7">
        <f>IF(G70=0,"---",+G120/G70)</f>
        <v>6.1581868772664174E-2</v>
      </c>
      <c r="H11" s="7">
        <f>IF(H70=0,"---",+H120/H70)</f>
        <v>6.1519347929839013E-2</v>
      </c>
      <c r="I11" s="7">
        <f>IF(I70=0,"---",+I120/I70)</f>
        <v>6.1098191058033061E-2</v>
      </c>
      <c r="J11" s="7">
        <f>IF(J70=0,"---",+J120/J70)</f>
        <v>6.3223115130940463E-2</v>
      </c>
      <c r="K11" s="7">
        <f>IF(K70=0,"---",+K120/K70)</f>
        <v>7.5404015873053315E-2</v>
      </c>
      <c r="L11" s="7">
        <f>IF(L70=0,"---",+L120/L70)</f>
        <v>0.33281155200291918</v>
      </c>
      <c r="M11" s="7">
        <f>IF(M70=0,"---",+M120/M70)</f>
        <v>0.39049681086990801</v>
      </c>
      <c r="N11" s="7">
        <f>IF(N70=0,"---",+N120/N70)</f>
        <v>0.10982550048755305</v>
      </c>
      <c r="O11" s="7">
        <f>IF(O70=0,"---",+O120/O70)</f>
        <v>7.9517182018412708E-2</v>
      </c>
      <c r="P11" s="7">
        <f>IF(P70=0,"---",+P120/P70)</f>
        <v>6.1653743365730866E-2</v>
      </c>
      <c r="Q11" s="7">
        <f>IF(Q70=0,"---",+Q120/Q70)</f>
        <v>5.9917959241106718E-2</v>
      </c>
      <c r="R11" s="7">
        <f>IF(R70=0,"---",+R120/R70)</f>
        <v>5.2315093460984757E-2</v>
      </c>
      <c r="S11" s="7">
        <f>IF(S70=0,"---",+S120/S70)</f>
        <v>4.6295412584349944E-2</v>
      </c>
      <c r="T11" s="7">
        <f>IF(T70=0,"---",+T120/T70)</f>
        <v>4.1363700006965293E-2</v>
      </c>
      <c r="U11" s="7">
        <f>IF(U70=0,"---",+U120/U70)</f>
        <v>4.5309562824740877E-2</v>
      </c>
      <c r="V11" s="7">
        <f>IF(V70=0,"---",+V120/V70)</f>
        <v>0.20892593136076798</v>
      </c>
      <c r="W11" s="7">
        <f>IF(W70=0,"---",+W120/W70)</f>
        <v>0.24555025307821093</v>
      </c>
      <c r="X11" s="7">
        <f>IF(X70=0,"---",+X120/X70)</f>
        <v>7.4714545014860786E-2</v>
      </c>
      <c r="Y11" s="7">
        <f>IF(Y70=0,"---",+Y120/Y70)</f>
        <v>6.1882588328834962E-2</v>
      </c>
      <c r="Z11" s="7">
        <f>IF(Z70=0,"---",+Z120/Z70)</f>
        <v>4.8925064617376869E-2</v>
      </c>
    </row>
    <row r="12" spans="1:26">
      <c r="A12" t="s">
        <v>44</v>
      </c>
      <c r="B12" s="1" t="s">
        <v>5</v>
      </c>
      <c r="C12" s="7">
        <f>IF(C71=0,"---",+C121/C71)</f>
        <v>4.2023172607508867E-2</v>
      </c>
      <c r="D12" s="7">
        <f>IF(D71=0,"---",+D121/D71)</f>
        <v>4.63127380268884E-2</v>
      </c>
      <c r="E12" s="7">
        <f>IF(E71=0,"---",+E121/E71)</f>
        <v>5.175827058527202E-2</v>
      </c>
      <c r="F12" s="7">
        <f>IF(F71=0,"---",+F121/F71)</f>
        <v>5.2951665223983833E-2</v>
      </c>
      <c r="G12" s="7">
        <f>IF(G71=0,"---",+G121/G71)</f>
        <v>5.8517171037389994E-2</v>
      </c>
      <c r="H12" s="7">
        <f>IF(H71=0,"---",+H121/H71)</f>
        <v>5.675233954791005E-2</v>
      </c>
      <c r="I12" s="7">
        <f>IF(I71=0,"---",+I121/I71)</f>
        <v>5.5095766937358133E-2</v>
      </c>
      <c r="J12" s="7">
        <f>IF(J71=0,"---",+J121/J71)</f>
        <v>6.6399465125005067E-2</v>
      </c>
      <c r="K12" s="7">
        <f>IF(K71=0,"---",+K121/K71)</f>
        <v>7.2777936246020178E-2</v>
      </c>
      <c r="L12" s="7">
        <f>IF(L71=0,"---",+L121/L71)</f>
        <v>0.402533373043645</v>
      </c>
      <c r="M12" s="7">
        <f>IF(M71=0,"---",+M121/M71)</f>
        <v>0.42630299083263201</v>
      </c>
      <c r="N12" s="7">
        <f>IF(N71=0,"---",+N121/N71)</f>
        <v>0.11195709401686402</v>
      </c>
      <c r="O12" s="7">
        <f>IF(O71=0,"---",+O121/O71)</f>
        <v>7.8409243430697564E-2</v>
      </c>
      <c r="P12" s="7">
        <f>IF(P71=0,"---",+P121/P71)</f>
        <v>7.3272876321614389E-2</v>
      </c>
      <c r="Q12" s="7">
        <f>IF(Q71=0,"---",+Q121/Q71)</f>
        <v>6.2448598535453641E-2</v>
      </c>
      <c r="R12" s="7">
        <f>IF(R71=0,"---",+R121/R71)</f>
        <v>5.7951724530656258E-2</v>
      </c>
      <c r="S12" s="7">
        <f>IF(S71=0,"---",+S121/S71)</f>
        <v>5.6198257660689442E-2</v>
      </c>
      <c r="T12" s="7">
        <f>IF(T71=0,"---",+T121/T71)</f>
        <v>5.7161139171486228E-2</v>
      </c>
      <c r="U12" s="7">
        <f>IF(U71=0,"---",+U121/U71)</f>
        <v>5.6732585797345254E-2</v>
      </c>
      <c r="V12" s="7">
        <f>IF(V71=0,"---",+V121/V71)</f>
        <v>0.29053060653838408</v>
      </c>
      <c r="W12" s="7">
        <f>IF(W71=0,"---",+W121/W71)</f>
        <v>0.24519361632090456</v>
      </c>
      <c r="X12" s="7">
        <f>IF(X71=0,"---",+X121/X71)</f>
        <v>0.13324825796220227</v>
      </c>
      <c r="Y12" s="7">
        <f>IF(Y71=0,"---",+Y121/Y71)</f>
        <v>8.6004145796398715E-2</v>
      </c>
      <c r="Z12" s="7">
        <f>IF(Z71=0,"---",+Z121/Z71)</f>
        <v>7.1538269671683308E-2</v>
      </c>
    </row>
    <row r="13" spans="1:26">
      <c r="A13" t="s">
        <v>44</v>
      </c>
      <c r="B13" s="1" t="s">
        <v>6</v>
      </c>
      <c r="C13" s="7">
        <f>IF(C72=0,"---",+C122/C72)</f>
        <v>4.1162188576973312E-2</v>
      </c>
      <c r="D13" s="7">
        <f>IF(D72=0,"---",+D122/D72)</f>
        <v>4.532695366940874E-2</v>
      </c>
      <c r="E13" s="7">
        <f>IF(E72=0,"---",+E122/E72)</f>
        <v>5.214558837636879E-2</v>
      </c>
      <c r="F13" s="7">
        <f>IF(F72=0,"---",+F122/F72)</f>
        <v>5.1744223587381385E-2</v>
      </c>
      <c r="G13" s="7">
        <f>IF(G72=0,"---",+G122/G72)</f>
        <v>5.6265908328489198E-2</v>
      </c>
      <c r="H13" s="7">
        <f>IF(H72=0,"---",+H122/H72)</f>
        <v>5.3743751968922025E-2</v>
      </c>
      <c r="I13" s="7">
        <f>IF(I72=0,"---",+I122/I72)</f>
        <v>5.7445009502922348E-2</v>
      </c>
      <c r="J13" s="7">
        <f>IF(J72=0,"---",+J122/J72)</f>
        <v>6.2268110540977709E-2</v>
      </c>
      <c r="K13" s="7">
        <f>IF(K72=0,"---",+K122/K72)</f>
        <v>7.5664482324819649E-2</v>
      </c>
      <c r="L13" s="7">
        <f>IF(L72=0,"---",+L122/L72)</f>
        <v>0.46703635954798017</v>
      </c>
      <c r="M13" s="7">
        <f>IF(M72=0,"---",+M122/M72)</f>
        <v>0.46442349211688938</v>
      </c>
      <c r="N13" s="7">
        <f>IF(N72=0,"---",+N122/N72)</f>
        <v>0.12557877420345911</v>
      </c>
      <c r="O13" s="7">
        <f>IF(O72=0,"---",+O122/O72)</f>
        <v>0.10053649712106945</v>
      </c>
      <c r="P13" s="7">
        <f>IF(P72=0,"---",+P122/P72)</f>
        <v>7.4023428730912721E-2</v>
      </c>
      <c r="Q13" s="7">
        <f>IF(Q72=0,"---",+Q122/Q72)</f>
        <v>8.3471700188833958E-2</v>
      </c>
      <c r="R13" s="7">
        <f>IF(R72=0,"---",+R122/R72)</f>
        <v>6.0374478916816396E-2</v>
      </c>
      <c r="S13" s="7">
        <f>IF(S72=0,"---",+S122/S72)</f>
        <v>6.5692130643523181E-2</v>
      </c>
      <c r="T13" s="7">
        <f>IF(T72=0,"---",+T122/T72)</f>
        <v>8.0555210307723127E-2</v>
      </c>
      <c r="U13" s="7">
        <f>IF(U72=0,"---",+U122/U72)</f>
        <v>8.6988915823382487E-2</v>
      </c>
      <c r="V13" s="7">
        <f>IF(V72=0,"---",+V122/V72)</f>
        <v>0.32978973246126247</v>
      </c>
      <c r="W13" s="7">
        <f>IF(W72=0,"---",+W122/W72)</f>
        <v>0.24888616552511197</v>
      </c>
      <c r="X13" s="7">
        <f>IF(X72=0,"---",+X122/X72)</f>
        <v>0.16141133935361912</v>
      </c>
      <c r="Y13" s="7">
        <f>IF(Y72=0,"---",+Y122/Y72)</f>
        <v>0.13233780775973486</v>
      </c>
      <c r="Z13" s="7">
        <f>IF(Z72=0,"---",+Z122/Z72)</f>
        <v>0.19072152178070792</v>
      </c>
    </row>
    <row r="14" spans="1:26">
      <c r="A14" t="s">
        <v>44</v>
      </c>
      <c r="B14" s="1" t="s">
        <v>7</v>
      </c>
      <c r="C14" s="7">
        <f>IF(C73=0,"---",+C123/C73)</f>
        <v>4.1333108651137505E-2</v>
      </c>
      <c r="D14" s="7">
        <f>IF(D73=0,"---",+D123/D73)</f>
        <v>4.5500284658546934E-2</v>
      </c>
      <c r="E14" s="7">
        <f>IF(E73=0,"---",+E123/E73)</f>
        <v>5.0980773222356023E-2</v>
      </c>
      <c r="F14" s="7">
        <f>IF(F73=0,"---",+F123/F73)</f>
        <v>5.5561406330288748E-2</v>
      </c>
      <c r="G14" s="7">
        <f>IF(G73=0,"---",+G123/G73)</f>
        <v>5.586050233030912E-2</v>
      </c>
      <c r="H14" s="7">
        <f>IF(H73=0,"---",+H123/H73)</f>
        <v>5.8608878533701135E-2</v>
      </c>
      <c r="I14" s="7">
        <f>IF(I73=0,"---",+I123/I73)</f>
        <v>5.9631634166396066E-2</v>
      </c>
      <c r="J14" s="7">
        <f>IF(J73=0,"---",+J123/J73)</f>
        <v>6.9337691955653161E-2</v>
      </c>
      <c r="K14" s="7">
        <f>IF(K73=0,"---",+K123/K73)</f>
        <v>7.612461108661138E-2</v>
      </c>
      <c r="L14" s="7">
        <f>IF(L73=0,"---",+L123/L73)</f>
        <v>0.52569273473490841</v>
      </c>
      <c r="M14" s="7">
        <f>IF(M73=0,"---",+M123/M73)</f>
        <v>0.48494255374049988</v>
      </c>
      <c r="N14" s="7">
        <f>IF(N73=0,"---",+N123/N73)</f>
        <v>0.14183164168068604</v>
      </c>
      <c r="O14" s="7">
        <f>IF(O73=0,"---",+O123/O73)</f>
        <v>0.1265566786346452</v>
      </c>
      <c r="P14" s="7">
        <f>IF(P73=0,"---",+P123/P73)</f>
        <v>0.12332230294836526</v>
      </c>
      <c r="Q14" s="7">
        <f>IF(Q73=0,"---",+Q123/Q73)</f>
        <v>0.11559943074187086</v>
      </c>
      <c r="R14" s="7">
        <f>IF(R73=0,"---",+R123/R73)</f>
        <v>7.1663557014590332E-2</v>
      </c>
      <c r="S14" s="7">
        <f>IF(S73=0,"---",+S123/S73)</f>
        <v>7.7963300534180976E-2</v>
      </c>
      <c r="T14" s="7">
        <f>IF(T73=0,"---",+T123/T73)</f>
        <v>8.7408259652366177E-2</v>
      </c>
      <c r="U14" s="7">
        <f>IF(U73=0,"---",+U123/U73)</f>
        <v>0.10142053809682734</v>
      </c>
      <c r="V14" s="7">
        <f>IF(V73=0,"---",+V123/V73)</f>
        <v>0.37464934071987249</v>
      </c>
      <c r="W14" s="7">
        <f>IF(W73=0,"---",+W123/W73)</f>
        <v>0.23819240032352176</v>
      </c>
      <c r="X14" s="7">
        <f>IF(X73=0,"---",+X123/X73)</f>
        <v>7.4971647323124238E-2</v>
      </c>
      <c r="Y14" s="7">
        <f>IF(Y73=0,"---",+Y123/Y73)</f>
        <v>3.0624543201495727E-2</v>
      </c>
      <c r="Z14" s="7">
        <f>IF(Z73=0,"---",+Z123/Z73)</f>
        <v>5.0473513663180147E-2</v>
      </c>
    </row>
    <row r="15" spans="1:26">
      <c r="A15" t="s">
        <v>44</v>
      </c>
      <c r="B15" s="1" t="s">
        <v>8</v>
      </c>
      <c r="C15" s="7">
        <f>IF(C74=0,"---",+C124/C74)</f>
        <v>4.222834561395241E-2</v>
      </c>
      <c r="D15" s="7">
        <f>IF(D74=0,"---",+D124/D74)</f>
        <v>5.2627711329363863E-2</v>
      </c>
      <c r="E15" s="7">
        <f>IF(E74=0,"---",+E124/E74)</f>
        <v>5.4400890183491625E-2</v>
      </c>
      <c r="F15" s="7">
        <f>IF(F74=0,"---",+F124/F74)</f>
        <v>5.9718764878089227E-2</v>
      </c>
      <c r="G15" s="7">
        <f>IF(G74=0,"---",+G124/G74)</f>
        <v>5.6990066470958778E-2</v>
      </c>
      <c r="H15" s="7">
        <f>IF(H74=0,"---",+H124/H74)</f>
        <v>6.8655092931784109E-2</v>
      </c>
      <c r="I15" s="7">
        <f>IF(I74=0,"---",+I124/I74)</f>
        <v>6.5402448142679495E-2</v>
      </c>
      <c r="J15" s="7">
        <f>IF(J74=0,"---",+J124/J74)</f>
        <v>8.163206480484228E-2</v>
      </c>
      <c r="K15" s="7">
        <f>IF(K74=0,"---",+K124/K74)</f>
        <v>9.2481428582838129E-2</v>
      </c>
      <c r="L15" s="7">
        <f>IF(L74=0,"---",+L124/L74)</f>
        <v>0.59696299072456249</v>
      </c>
      <c r="M15" s="7">
        <f>IF(M74=0,"---",+M124/M74)</f>
        <v>0.49994369624624702</v>
      </c>
      <c r="N15" s="7">
        <f>IF(N74=0,"---",+N124/N74)</f>
        <v>0.13836739004321394</v>
      </c>
      <c r="O15" s="7">
        <f>IF(O74=0,"---",+O124/O74)</f>
        <v>0.14743203659845094</v>
      </c>
      <c r="P15" s="7">
        <f>IF(P74=0,"---",+P124/P74)</f>
        <v>6.9090314942710479E-2</v>
      </c>
      <c r="Q15" s="7">
        <f>IF(Q74=0,"---",+Q124/Q74)</f>
        <v>0.14196281526351667</v>
      </c>
      <c r="R15" s="7">
        <f>IF(R74=0,"---",+R124/R74)</f>
        <v>0.10210143517394682</v>
      </c>
      <c r="S15" s="7">
        <f>IF(S74=0,"---",+S124/S74)</f>
        <v>3.9214883803061755E-2</v>
      </c>
      <c r="T15" s="7">
        <f>IF(T74=0,"---",+T124/T74)</f>
        <v>8.1419710045829569E-2</v>
      </c>
      <c r="U15" s="7">
        <f>IF(U74=0,"---",+U124/U74)</f>
        <v>6.1384126228862329E-2</v>
      </c>
      <c r="V15" s="7">
        <f>IF(V74=0,"---",+V124/V74)</f>
        <v>0.2388553887571285</v>
      </c>
      <c r="W15" s="7">
        <f>IF(W74=0,"---",+W124/W74)</f>
        <v>0.17263564229111147</v>
      </c>
      <c r="X15" s="7">
        <f>IF(X74=0,"---",+X124/X74)</f>
        <v>0.1461038961038961</v>
      </c>
      <c r="Y15" s="7">
        <f>IF(Y74=0,"---",+Y124/Y74)</f>
        <v>4.6264423209278205E-2</v>
      </c>
      <c r="Z15" s="7">
        <f>IF(Z74=0,"---",+Z124/Z74)</f>
        <v>0</v>
      </c>
    </row>
    <row r="16" spans="1:26">
      <c r="A16" t="s">
        <v>44</v>
      </c>
      <c r="B16" s="1" t="s">
        <v>9</v>
      </c>
      <c r="C16" s="7">
        <f>IF(C75=0,"---",+C125/C75)</f>
        <v>5.1920798927062445E-2</v>
      </c>
      <c r="D16" s="7">
        <f>IF(D75=0,"---",+D125/D75)</f>
        <v>5.2470308828056318E-2</v>
      </c>
      <c r="E16" s="7">
        <f>IF(E75=0,"---",+E125/E75)</f>
        <v>6.7727944967909931E-2</v>
      </c>
      <c r="F16" s="7">
        <f>IF(F75=0,"---",+F125/F75)</f>
        <v>7.4219839137429452E-2</v>
      </c>
      <c r="G16" s="7">
        <f>IF(G75=0,"---",+G125/G75)</f>
        <v>6.8685572789490487E-2</v>
      </c>
      <c r="H16" s="7">
        <f>IF(H75=0,"---",+H125/H75)</f>
        <v>6.5788236812095086E-2</v>
      </c>
      <c r="I16" s="7">
        <f>IF(I75=0,"---",+I125/I75)</f>
        <v>5.8397457082640443E-2</v>
      </c>
      <c r="J16" s="7">
        <f>IF(J75=0,"---",+J125/J75)</f>
        <v>5.8877111408434178E-2</v>
      </c>
      <c r="K16" s="7">
        <f>IF(K75=0,"---",+K125/K75)</f>
        <v>8.9524918035404591E-2</v>
      </c>
      <c r="L16" s="7">
        <f>IF(L75=0,"---",+L125/L75)</f>
        <v>0.63740613108542044</v>
      </c>
      <c r="M16" s="7">
        <f>IF(M75=0,"---",+M125/M75)</f>
        <v>0.44840276357808684</v>
      </c>
      <c r="N16" s="7">
        <f>IF(N75=0,"---",+N125/N75)</f>
        <v>7.5252893115907021E-2</v>
      </c>
      <c r="O16" s="7">
        <f>IF(O75=0,"---",+O125/O75)</f>
        <v>7.1128166786060251E-2</v>
      </c>
      <c r="P16" s="7">
        <f>IF(P75=0,"---",+P125/P75)</f>
        <v>0.10033086801888035</v>
      </c>
      <c r="Q16" s="7">
        <f>IF(Q75=0,"---",+Q125/Q75)</f>
        <v>7.5629165649345062E-2</v>
      </c>
      <c r="R16" s="7">
        <f>IF(R75=0,"---",+R125/R75)</f>
        <v>0.19487965461449169</v>
      </c>
      <c r="S16" s="7">
        <f>IF(S75=0,"---",+S125/S75)</f>
        <v>2.3742577278923364E-2</v>
      </c>
      <c r="T16" s="7">
        <f>IF(T75=0,"---",+T125/T75)</f>
        <v>9.3220245990009457E-2</v>
      </c>
      <c r="U16" s="7">
        <f>IF(U75=0,"---",+U125/U75)</f>
        <v>0</v>
      </c>
      <c r="V16" s="7">
        <f>IF(V75=0,"---",+V125/V75)</f>
        <v>0</v>
      </c>
      <c r="W16" s="7" t="str">
        <f>IF(W75=0,"---",+W125/W75)</f>
        <v>---</v>
      </c>
      <c r="X16" s="7" t="str">
        <f>IF(X75=0,"---",+X125/X75)</f>
        <v>---</v>
      </c>
      <c r="Y16" s="7" t="str">
        <f>IF(Y75=0,"---",+Y125/Y75)</f>
        <v>---</v>
      </c>
      <c r="Z16" s="7" t="str">
        <f>IF(Z75=0,"---",+Z125/Z75)</f>
        <v>---</v>
      </c>
    </row>
    <row r="17" spans="1:26">
      <c r="A17" t="s">
        <v>44</v>
      </c>
      <c r="B17" s="1" t="s">
        <v>10</v>
      </c>
      <c r="C17" s="7">
        <f>IF(C76=0,"---",+C126/C76)</f>
        <v>8.7139979822716068E-2</v>
      </c>
      <c r="D17" s="7">
        <f>IF(D76=0,"---",+D126/D76)</f>
        <v>5.084867359618836E-2</v>
      </c>
      <c r="E17" s="7">
        <f>IF(E76=0,"---",+E126/E76)</f>
        <v>6.484500439975574E-2</v>
      </c>
      <c r="F17" s="7">
        <f>IF(F76=0,"---",+F126/F76)</f>
        <v>6.828451177121668E-2</v>
      </c>
      <c r="G17" s="7">
        <f>IF(G76=0,"---",+G126/G76)</f>
        <v>7.6242725310385076E-2</v>
      </c>
      <c r="H17" s="7">
        <f>IF(H76=0,"---",+H126/H76)</f>
        <v>6.521009227401571E-2</v>
      </c>
      <c r="I17" s="7">
        <f>IF(I76=0,"---",+I126/I76)</f>
        <v>4.4912852283188032E-2</v>
      </c>
      <c r="J17" s="7">
        <f>IF(J76=0,"---",+J126/J76)</f>
        <v>5.557955679960775E-2</v>
      </c>
      <c r="K17" s="7">
        <f>IF(K76=0,"---",+K126/K76)</f>
        <v>7.238813936607276E-2</v>
      </c>
      <c r="L17" s="7">
        <f>IF(L76=0,"---",+L126/L76)</f>
        <v>0.63498322054072842</v>
      </c>
      <c r="M17" s="7">
        <f>IF(M76=0,"---",+M126/M76)</f>
        <v>0.29842986777177388</v>
      </c>
      <c r="N17" s="7">
        <f>IF(N76=0,"---",+N126/N76)</f>
        <v>3.7555578561512967E-2</v>
      </c>
      <c r="O17" s="7">
        <f>IF(O76=0,"---",+O126/O76)</f>
        <v>6.7948883796654314E-2</v>
      </c>
      <c r="P17" s="7">
        <f>IF(P76=0,"---",+P126/P76)</f>
        <v>2.5170530681919798E-2</v>
      </c>
      <c r="Q17" s="7">
        <f>IF(Q76=0,"---",+Q126/Q76)</f>
        <v>8.8710408984894476E-2</v>
      </c>
      <c r="R17" s="7">
        <f>IF(R76=0,"---",+R126/R76)</f>
        <v>0.1</v>
      </c>
      <c r="S17" s="7">
        <f>IF(S76=0,"---",+S126/S76)</f>
        <v>0</v>
      </c>
      <c r="T17" s="7" t="str">
        <f>IF(T76=0,"---",+T126/T76)</f>
        <v>---</v>
      </c>
      <c r="U17" s="7" t="str">
        <f>IF(U76=0,"---",+U126/U76)</f>
        <v>---</v>
      </c>
      <c r="V17" s="7" t="str">
        <f>IF(V76=0,"---",+V126/V76)</f>
        <v>---</v>
      </c>
      <c r="W17" s="7" t="str">
        <f>IF(W76=0,"---",+W126/W76)</f>
        <v>---</v>
      </c>
      <c r="X17" s="7" t="str">
        <f>IF(X76=0,"---",+X126/X76)</f>
        <v>---</v>
      </c>
      <c r="Y17" s="7" t="str">
        <f>IF(Y76=0,"---",+Y126/Y76)</f>
        <v>---</v>
      </c>
      <c r="Z17" s="7" t="str">
        <f>IF(Z76=0,"---",+Z126/Z76)</f>
        <v>---</v>
      </c>
    </row>
    <row r="18" spans="1:26">
      <c r="A18" t="s">
        <v>44</v>
      </c>
      <c r="B18" s="1" t="s">
        <v>11</v>
      </c>
      <c r="C18" s="7">
        <f>IF(C77=0,"---",+C127/C77)</f>
        <v>4.5393259042038468E-2</v>
      </c>
      <c r="D18" s="7">
        <f>IF(D77=0,"---",+D127/D77)</f>
        <v>5.198803959083631E-2</v>
      </c>
      <c r="E18" s="7">
        <f>IF(E77=0,"---",+E127/E77)</f>
        <v>5.9317254265384173E-2</v>
      </c>
      <c r="F18" s="7">
        <f>IF(F77=0,"---",+F127/F77)</f>
        <v>6.1364883526330016E-2</v>
      </c>
      <c r="G18" s="7">
        <f>IF(G77=0,"---",+G127/G77)</f>
        <v>6.4851431622373182E-2</v>
      </c>
      <c r="H18" s="7">
        <f>IF(H77=0,"---",+H127/H77)</f>
        <v>6.4353449502618454E-2</v>
      </c>
      <c r="I18" s="7">
        <f>IF(I77=0,"---",+I127/I77)</f>
        <v>6.3200611384945732E-2</v>
      </c>
      <c r="J18" s="7">
        <f>IF(J77=0,"---",+J127/J77)</f>
        <v>6.8661211580054088E-2</v>
      </c>
      <c r="K18" s="7">
        <f>IF(K77=0,"---",+K127/K77)</f>
        <v>7.8066589233906705E-2</v>
      </c>
      <c r="L18" s="7">
        <f>IF(L77=0,"---",+L127/L77)</f>
        <v>0.37917340365718816</v>
      </c>
      <c r="M18" s="7">
        <f>IF(M77=0,"---",+M127/M77)</f>
        <v>0.3863195500958656</v>
      </c>
      <c r="N18" s="7">
        <f>IF(N77=0,"---",+N127/N77)</f>
        <v>0.10810504681213118</v>
      </c>
      <c r="O18" s="7">
        <f>IF(O77=0,"---",+O127/O77)</f>
        <v>8.0408620043213044E-2</v>
      </c>
      <c r="P18" s="7">
        <f>IF(P77=0,"---",+P127/P77)</f>
        <v>6.6504007655544012E-2</v>
      </c>
      <c r="Q18" s="7">
        <f>IF(Q77=0,"---",+Q127/Q77)</f>
        <v>6.2202573502109136E-2</v>
      </c>
      <c r="R18" s="7">
        <f>IF(R77=0,"---",+R127/R77)</f>
        <v>5.3548694031708512E-2</v>
      </c>
      <c r="S18" s="7">
        <f>IF(S77=0,"---",+S127/S77)</f>
        <v>4.9040476945592999E-2</v>
      </c>
      <c r="T18" s="7">
        <f>IF(T77=0,"---",+T127/T77)</f>
        <v>4.9680553573012168E-2</v>
      </c>
      <c r="U18" s="7">
        <f>IF(U77=0,"---",+U127/U77)</f>
        <v>5.0187082769355268E-2</v>
      </c>
      <c r="V18" s="7">
        <f>IF(V77=0,"---",+V127/V77)</f>
        <v>0.20454056424030712</v>
      </c>
      <c r="W18" s="7">
        <f>IF(W77=0,"---",+W127/W77)</f>
        <v>0.21126649811189024</v>
      </c>
      <c r="X18" s="7">
        <f>IF(X77=0,"---",+X127/X77)</f>
        <v>8.2105609844665112E-2</v>
      </c>
      <c r="Y18" s="7">
        <f>IF(Y77=0,"---",+Y127/Y77)</f>
        <v>6.1483357384988509E-2</v>
      </c>
      <c r="Z18" s="7">
        <f>IF(Z77=0,"---",+Z127/Z77)</f>
        <v>5.0303906463359721E-2</v>
      </c>
    </row>
    <row r="20" spans="1:26">
      <c r="C20" s="12" t="s">
        <v>0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6"/>
    </row>
    <row r="21" spans="1:26">
      <c r="A21" s="2" t="s">
        <v>53</v>
      </c>
      <c r="B21" s="2" t="s">
        <v>1</v>
      </c>
      <c r="C21">
        <v>1</v>
      </c>
      <c r="D21">
        <v>2</v>
      </c>
      <c r="E21">
        <v>3</v>
      </c>
      <c r="F21">
        <v>4</v>
      </c>
      <c r="G21">
        <v>5</v>
      </c>
      <c r="H21">
        <v>6</v>
      </c>
      <c r="I21">
        <v>7</v>
      </c>
      <c r="J21">
        <v>8</v>
      </c>
      <c r="K21">
        <v>9</v>
      </c>
      <c r="L21">
        <v>10</v>
      </c>
      <c r="M21">
        <v>11</v>
      </c>
      <c r="N21">
        <v>12</v>
      </c>
      <c r="O21">
        <v>13</v>
      </c>
      <c r="P21">
        <v>14</v>
      </c>
      <c r="Q21">
        <v>15</v>
      </c>
      <c r="R21">
        <v>16</v>
      </c>
      <c r="S21">
        <v>17</v>
      </c>
      <c r="T21">
        <v>18</v>
      </c>
      <c r="U21">
        <v>19</v>
      </c>
      <c r="V21">
        <v>20</v>
      </c>
      <c r="W21">
        <v>21</v>
      </c>
      <c r="X21">
        <v>22</v>
      </c>
      <c r="Y21">
        <v>23</v>
      </c>
      <c r="Z21">
        <v>24</v>
      </c>
    </row>
    <row r="22" spans="1:26">
      <c r="A22" s="2"/>
      <c r="B22" s="2"/>
    </row>
    <row r="23" spans="1:26">
      <c r="A23" t="s">
        <v>51</v>
      </c>
      <c r="B23" s="1" t="s">
        <v>55</v>
      </c>
      <c r="C23" s="7">
        <f>IF(C82=0,"---",+C132/C82)</f>
        <v>0.14728618158980336</v>
      </c>
      <c r="D23" s="7">
        <f>IF(D82=0,"---",+D132/D82)</f>
        <v>0.13068857578711948</v>
      </c>
      <c r="E23" s="7">
        <f>IF(E82=0,"---",+E132/E82)</f>
        <v>0.11149190758991459</v>
      </c>
      <c r="F23" s="7">
        <f>IF(F82=0,"---",+F132/F82)</f>
        <v>0.10721838400586561</v>
      </c>
      <c r="G23" s="7">
        <f>IF(G82=0,"---",+G132/G82)</f>
        <v>8.2275728226773315E-2</v>
      </c>
      <c r="H23" s="7">
        <f>IF(H82=0,"---",+H132/H82)</f>
        <v>0.11358350364942441</v>
      </c>
      <c r="I23" s="7">
        <f>IF(I82=0,"---",+I132/I82)</f>
        <v>9.1405807585761792E-2</v>
      </c>
      <c r="J23" s="7">
        <f>IF(J82=0,"---",+J132/J82)</f>
        <v>7.9684995253139934E-2</v>
      </c>
      <c r="K23" s="7">
        <f>IF(K82=0,"---",+K132/K82)</f>
        <v>9.0592054771940447E-2</v>
      </c>
      <c r="L23" s="7">
        <f>IF(L82=0,"---",+L132/L82)</f>
        <v>0.13848215450761819</v>
      </c>
      <c r="M23" s="7">
        <f>IF(M82=0,"---",+M132/M82)</f>
        <v>0.14467832834219335</v>
      </c>
      <c r="N23" s="7">
        <f>IF(N82=0,"---",+N132/N82)</f>
        <v>9.9290450813902212E-2</v>
      </c>
      <c r="O23" s="7">
        <f>IF(O82=0,"---",+O132/O82)</f>
        <v>8.1708709797899029E-2</v>
      </c>
      <c r="P23" s="7">
        <f>IF(P82=0,"---",+P132/P82)</f>
        <v>6.6398606843928246E-2</v>
      </c>
      <c r="Q23" s="7">
        <f>IF(Q82=0,"---",+Q132/Q82)</f>
        <v>6.4641741794046373E-2</v>
      </c>
      <c r="R23" s="7">
        <f>IF(R82=0,"---",+R132/R82)</f>
        <v>4.8545500448056146E-2</v>
      </c>
      <c r="S23" s="7">
        <f>IF(S82=0,"---",+S132/S82)</f>
        <v>2.858292223327899E-2</v>
      </c>
      <c r="T23" s="7">
        <f>IF(T82=0,"---",+T132/T82)</f>
        <v>4.9977857911052068E-2</v>
      </c>
      <c r="U23" s="7">
        <f>IF(U82=0,"---",+U132/U82)</f>
        <v>8.3193856453677273E-2</v>
      </c>
      <c r="V23" s="7">
        <f>IF(V82=0,"---",+V132/V82)</f>
        <v>3.5427039448487171E-2</v>
      </c>
      <c r="W23" s="7">
        <f>IF(W82=0,"---",+W132/W82)</f>
        <v>9.7560975609756101E-2</v>
      </c>
      <c r="X23" s="7">
        <f>IF(X82=0,"---",+X132/X82)</f>
        <v>0</v>
      </c>
      <c r="Y23" s="7">
        <f>IF(Y82=0,"---",+Y132/Y82)</f>
        <v>0</v>
      </c>
      <c r="Z23" s="7" t="str">
        <f>IF(Z82=0,"---",+Z132/Z82)</f>
        <v>---</v>
      </c>
    </row>
    <row r="24" spans="1:26">
      <c r="A24" t="s">
        <v>51</v>
      </c>
      <c r="B24" s="1" t="s">
        <v>2</v>
      </c>
      <c r="C24" s="7">
        <f>IF(C83=0,"---",+C133/C83)</f>
        <v>9.8165931378225865E-2</v>
      </c>
      <c r="D24" s="7">
        <f>IF(D83=0,"---",+D133/D83)</f>
        <v>9.4731823318084996E-2</v>
      </c>
      <c r="E24" s="7">
        <f>IF(E83=0,"---",+E133/E83)</f>
        <v>9.5454834177332318E-2</v>
      </c>
      <c r="F24" s="7">
        <f>IF(F83=0,"---",+F133/F83)</f>
        <v>8.89161902057473E-2</v>
      </c>
      <c r="G24" s="7">
        <f>IF(G83=0,"---",+G133/G83)</f>
        <v>8.240567606391215E-2</v>
      </c>
      <c r="H24" s="7">
        <f>IF(H83=0,"---",+H133/H83)</f>
        <v>8.2898764075080414E-2</v>
      </c>
      <c r="I24" s="7">
        <f>IF(I83=0,"---",+I133/I83)</f>
        <v>7.1076529128487373E-2</v>
      </c>
      <c r="J24" s="7">
        <f>IF(J83=0,"---",+J133/J83)</f>
        <v>7.2132010051640619E-2</v>
      </c>
      <c r="K24" s="7">
        <f>IF(K83=0,"---",+K133/K83)</f>
        <v>6.9515839407727348E-2</v>
      </c>
      <c r="L24" s="7">
        <f>IF(L83=0,"---",+L133/L83)</f>
        <v>0.15185665281396279</v>
      </c>
      <c r="M24" s="7">
        <f>IF(M83=0,"---",+M133/M83)</f>
        <v>0.16164027454889551</v>
      </c>
      <c r="N24" s="7">
        <f>IF(N83=0,"---",+N133/N83)</f>
        <v>0.12725777781018346</v>
      </c>
      <c r="O24" s="7">
        <f>IF(O83=0,"---",+O133/O83)</f>
        <v>8.0629534084333307E-2</v>
      </c>
      <c r="P24" s="7">
        <f>IF(P83=0,"---",+P133/P83)</f>
        <v>6.2209974878749685E-2</v>
      </c>
      <c r="Q24" s="7">
        <f>IF(Q83=0,"---",+Q133/Q83)</f>
        <v>6.9398011265494761E-2</v>
      </c>
      <c r="R24" s="7">
        <f>IF(R83=0,"---",+R133/R83)</f>
        <v>6.013024509700924E-2</v>
      </c>
      <c r="S24" s="7">
        <f>IF(S83=0,"---",+S133/S83)</f>
        <v>3.92119703880906E-2</v>
      </c>
      <c r="T24" s="7">
        <f>IF(T83=0,"---",+T133/T83)</f>
        <v>4.561701665910952E-2</v>
      </c>
      <c r="U24" s="7">
        <f>IF(U83=0,"---",+U133/U83)</f>
        <v>4.548194351653434E-2</v>
      </c>
      <c r="V24" s="7">
        <f>IF(V83=0,"---",+V133/V83)</f>
        <v>6.8549679545970521E-2</v>
      </c>
      <c r="W24" s="7">
        <f>IF(W83=0,"---",+W133/W83)</f>
        <v>7.8756761013878976E-2</v>
      </c>
      <c r="X24" s="7">
        <f>IF(X83=0,"---",+X133/X83)</f>
        <v>9.2649554911538208E-3</v>
      </c>
      <c r="Y24" s="7">
        <f>IF(Y83=0,"---",+Y133/Y83)</f>
        <v>0.1184917678505417</v>
      </c>
      <c r="Z24" s="7">
        <f>IF(Z83=0,"---",+Z133/Z83)</f>
        <v>1</v>
      </c>
    </row>
    <row r="25" spans="1:26">
      <c r="A25" t="s">
        <v>51</v>
      </c>
      <c r="B25" s="1" t="s">
        <v>3</v>
      </c>
      <c r="C25" s="7">
        <f>IF(C84=0,"---",+C134/C84)</f>
        <v>6.8444598247780222E-2</v>
      </c>
      <c r="D25" s="7">
        <f>IF(D84=0,"---",+D134/D84)</f>
        <v>7.52484446792578E-2</v>
      </c>
      <c r="E25" s="7">
        <f>IF(E84=0,"---",+E134/E84)</f>
        <v>7.3007060205085017E-2</v>
      </c>
      <c r="F25" s="7">
        <f>IF(F84=0,"---",+F134/F84)</f>
        <v>6.9753974193917434E-2</v>
      </c>
      <c r="G25" s="7">
        <f>IF(G84=0,"---",+G134/G84)</f>
        <v>6.7235068284567115E-2</v>
      </c>
      <c r="H25" s="7">
        <f>IF(H84=0,"---",+H134/H84)</f>
        <v>6.1523228045373919E-2</v>
      </c>
      <c r="I25" s="7">
        <f>IF(I84=0,"---",+I134/I84)</f>
        <v>6.1642630670878482E-2</v>
      </c>
      <c r="J25" s="7">
        <f>IF(J84=0,"---",+J134/J84)</f>
        <v>5.4543313202751603E-2</v>
      </c>
      <c r="K25" s="7">
        <f>IF(K84=0,"---",+K134/K84)</f>
        <v>6.2113191956535065E-2</v>
      </c>
      <c r="L25" s="7">
        <f>IF(L84=0,"---",+L134/L84)</f>
        <v>0.15256497802393376</v>
      </c>
      <c r="M25" s="7">
        <f>IF(M84=0,"---",+M134/M84)</f>
        <v>0.24340746474034999</v>
      </c>
      <c r="N25" s="7">
        <f>IF(N84=0,"---",+N134/N84)</f>
        <v>0.12245888564796924</v>
      </c>
      <c r="O25" s="7">
        <f>IF(O84=0,"---",+O134/O84)</f>
        <v>9.3554283464384047E-2</v>
      </c>
      <c r="P25" s="7">
        <f>IF(P84=0,"---",+P134/P84)</f>
        <v>7.1518241414206096E-2</v>
      </c>
      <c r="Q25" s="7">
        <f>IF(Q84=0,"---",+Q134/Q84)</f>
        <v>7.3237986635951449E-2</v>
      </c>
      <c r="R25" s="7">
        <f>IF(R84=0,"---",+R134/R84)</f>
        <v>5.0634016015365386E-2</v>
      </c>
      <c r="S25" s="7">
        <f>IF(S84=0,"---",+S134/S84)</f>
        <v>5.3266317838676927E-2</v>
      </c>
      <c r="T25" s="7">
        <f>IF(T84=0,"---",+T134/T84)</f>
        <v>4.8921858881119641E-2</v>
      </c>
      <c r="U25" s="7">
        <f>IF(U84=0,"---",+U134/U84)</f>
        <v>5.2793846018052634E-2</v>
      </c>
      <c r="V25" s="7">
        <f>IF(V84=0,"---",+V134/V84)</f>
        <v>7.7653331434743039E-2</v>
      </c>
      <c r="W25" s="7">
        <f>IF(W84=0,"---",+W134/W84)</f>
        <v>6.2360979842900843E-2</v>
      </c>
      <c r="X25" s="7">
        <f>IF(X84=0,"---",+X134/X84)</f>
        <v>4.8122686409307246E-2</v>
      </c>
      <c r="Y25" s="7">
        <f>IF(Y84=0,"---",+Y134/Y84)</f>
        <v>0</v>
      </c>
      <c r="Z25" s="7">
        <f>IF(Z84=0,"---",+Z134/Z84)</f>
        <v>0</v>
      </c>
    </row>
    <row r="26" spans="1:26">
      <c r="A26" t="s">
        <v>51</v>
      </c>
      <c r="B26" s="1" t="s">
        <v>4</v>
      </c>
      <c r="C26" s="7">
        <f>IF(C85=0,"---",+C135/C85)</f>
        <v>7.6048279473806157E-2</v>
      </c>
      <c r="D26" s="7">
        <f>IF(D85=0,"---",+D135/D85)</f>
        <v>6.6521978976184587E-2</v>
      </c>
      <c r="E26" s="7">
        <f>IF(E85=0,"---",+E135/E85)</f>
        <v>6.9617724661557079E-2</v>
      </c>
      <c r="F26" s="7">
        <f>IF(F85=0,"---",+F135/F85)</f>
        <v>7.1734365409960324E-2</v>
      </c>
      <c r="G26" s="7">
        <f>IF(G85=0,"---",+G135/G85)</f>
        <v>6.3361569967606141E-2</v>
      </c>
      <c r="H26" s="7">
        <f>IF(H85=0,"---",+H135/H85)</f>
        <v>5.9028764905617731E-2</v>
      </c>
      <c r="I26" s="7">
        <f>IF(I85=0,"---",+I135/I85)</f>
        <v>4.9833414588632441E-2</v>
      </c>
      <c r="J26" s="7">
        <f>IF(J85=0,"---",+J135/J85)</f>
        <v>6.1176246370655503E-2</v>
      </c>
      <c r="K26" s="7">
        <f>IF(K85=0,"---",+K135/K85)</f>
        <v>6.2037612322762788E-2</v>
      </c>
      <c r="L26" s="7">
        <f>IF(L85=0,"---",+L135/L85)</f>
        <v>0.18426046134580001</v>
      </c>
      <c r="M26" s="7">
        <f>IF(M85=0,"---",+M135/M85)</f>
        <v>0.2743231768770969</v>
      </c>
      <c r="N26" s="7">
        <f>IF(N85=0,"---",+N135/N85)</f>
        <v>0.14131196468941323</v>
      </c>
      <c r="O26" s="7">
        <f>IF(O85=0,"---",+O135/O85)</f>
        <v>9.9205365273631205E-2</v>
      </c>
      <c r="P26" s="7">
        <f>IF(P85=0,"---",+P135/P85)</f>
        <v>9.6709411084107078E-2</v>
      </c>
      <c r="Q26" s="7">
        <f>IF(Q85=0,"---",+Q135/Q85)</f>
        <v>5.5617119316430867E-2</v>
      </c>
      <c r="R26" s="7">
        <f>IF(R85=0,"---",+R135/R85)</f>
        <v>5.8278432924650049E-2</v>
      </c>
      <c r="S26" s="7">
        <f>IF(S85=0,"---",+S135/S85)</f>
        <v>5.86808882511708E-2</v>
      </c>
      <c r="T26" s="7">
        <f>IF(T85=0,"---",+T135/T85)</f>
        <v>5.3572065424542667E-2</v>
      </c>
      <c r="U26" s="7">
        <f>IF(U85=0,"---",+U135/U85)</f>
        <v>4.3288322460405981E-2</v>
      </c>
      <c r="V26" s="7">
        <f>IF(V85=0,"---",+V135/V85)</f>
        <v>6.9093059286003261E-2</v>
      </c>
      <c r="W26" s="7">
        <f>IF(W85=0,"---",+W135/W85)</f>
        <v>0.13461192460440022</v>
      </c>
      <c r="X26" s="7">
        <f>IF(X85=0,"---",+X135/X85)</f>
        <v>5.2264808362369339E-2</v>
      </c>
      <c r="Y26" s="7">
        <f>IF(Y85=0,"---",+Y135/Y85)</f>
        <v>0</v>
      </c>
      <c r="Z26" s="7" t="str">
        <f>IF(Z85=0,"---",+Z135/Z85)</f>
        <v>---</v>
      </c>
    </row>
    <row r="27" spans="1:26">
      <c r="A27" t="s">
        <v>51</v>
      </c>
      <c r="B27" s="1" t="s">
        <v>5</v>
      </c>
      <c r="C27" s="7">
        <f>IF(C86=0,"---",+C136/C86)</f>
        <v>7.0866631320495643E-2</v>
      </c>
      <c r="D27" s="7">
        <f>IF(D86=0,"---",+D136/D86)</f>
        <v>6.6413886501816677E-2</v>
      </c>
      <c r="E27" s="7">
        <f>IF(E86=0,"---",+E136/E86)</f>
        <v>6.2079104668663738E-2</v>
      </c>
      <c r="F27" s="7">
        <f>IF(F86=0,"---",+F136/F86)</f>
        <v>5.9611827416694602E-2</v>
      </c>
      <c r="G27" s="7">
        <f>IF(G86=0,"---",+G136/G86)</f>
        <v>5.2983888235403197E-2</v>
      </c>
      <c r="H27" s="7">
        <f>IF(H86=0,"---",+H136/H86)</f>
        <v>4.8199732683101099E-2</v>
      </c>
      <c r="I27" s="7">
        <f>IF(I86=0,"---",+I136/I86)</f>
        <v>5.1144839887523295E-2</v>
      </c>
      <c r="J27" s="7">
        <f>IF(J86=0,"---",+J136/J86)</f>
        <v>6.1951492232769037E-2</v>
      </c>
      <c r="K27" s="7">
        <f>IF(K86=0,"---",+K136/K86)</f>
        <v>6.4976418908972627E-2</v>
      </c>
      <c r="L27" s="7">
        <f>IF(L86=0,"---",+L136/L86)</f>
        <v>0.23655645265110775</v>
      </c>
      <c r="M27" s="7">
        <f>IF(M86=0,"---",+M136/M86)</f>
        <v>0.32986083055120463</v>
      </c>
      <c r="N27" s="7">
        <f>IF(N86=0,"---",+N136/N86)</f>
        <v>0.16395303262085578</v>
      </c>
      <c r="O27" s="7">
        <f>IF(O86=0,"---",+O136/O86)</f>
        <v>9.06410045563983E-2</v>
      </c>
      <c r="P27" s="7">
        <f>IF(P86=0,"---",+P136/P86)</f>
        <v>8.756383485292811E-2</v>
      </c>
      <c r="Q27" s="7">
        <f>IF(Q86=0,"---",+Q136/Q86)</f>
        <v>6.561828333289639E-2</v>
      </c>
      <c r="R27" s="7">
        <f>IF(R86=0,"---",+R136/R86)</f>
        <v>6.8865487016775334E-2</v>
      </c>
      <c r="S27" s="7">
        <f>IF(S86=0,"---",+S136/S86)</f>
        <v>6.0394592229798219E-2</v>
      </c>
      <c r="T27" s="7">
        <f>IF(T86=0,"---",+T136/T86)</f>
        <v>7.2427460149171966E-2</v>
      </c>
      <c r="U27" s="7">
        <f>IF(U86=0,"---",+U136/U86)</f>
        <v>6.7549658954167063E-2</v>
      </c>
      <c r="V27" s="7">
        <f>IF(V86=0,"---",+V136/V86)</f>
        <v>0.12885355135998519</v>
      </c>
      <c r="W27" s="7">
        <f>IF(W86=0,"---",+W136/W86)</f>
        <v>0.11287233061511309</v>
      </c>
      <c r="X27" s="7">
        <f>IF(X86=0,"---",+X136/X86)</f>
        <v>0</v>
      </c>
      <c r="Y27" s="7">
        <f>IF(Y86=0,"---",+Y136/Y86)</f>
        <v>0</v>
      </c>
      <c r="Z27" s="7">
        <f>IF(Z86=0,"---",+Z136/Z86)</f>
        <v>0.66666666666666663</v>
      </c>
    </row>
    <row r="28" spans="1:26">
      <c r="A28" t="s">
        <v>51</v>
      </c>
      <c r="B28" s="1" t="s">
        <v>6</v>
      </c>
      <c r="C28" s="7">
        <f>IF(C87=0,"---",+C137/C87)</f>
        <v>5.3500680885695942E-2</v>
      </c>
      <c r="D28" s="7">
        <f>IF(D87=0,"---",+D137/D87)</f>
        <v>5.0883975875959747E-2</v>
      </c>
      <c r="E28" s="7">
        <f>IF(E87=0,"---",+E137/E87)</f>
        <v>6.271246841424391E-2</v>
      </c>
      <c r="F28" s="7">
        <f>IF(F87=0,"---",+F137/F87)</f>
        <v>6.3392132793235731E-2</v>
      </c>
      <c r="G28" s="7">
        <f>IF(G87=0,"---",+G137/G87)</f>
        <v>6.4298273958968144E-2</v>
      </c>
      <c r="H28" s="7">
        <f>IF(H87=0,"---",+H137/H87)</f>
        <v>6.0172258122985649E-2</v>
      </c>
      <c r="I28" s="7">
        <f>IF(I87=0,"---",+I137/I87)</f>
        <v>5.5167725829625654E-2</v>
      </c>
      <c r="J28" s="7">
        <f>IF(J87=0,"---",+J137/J87)</f>
        <v>5.2406300237705442E-2</v>
      </c>
      <c r="K28" s="7">
        <f>IF(K87=0,"---",+K137/K87)</f>
        <v>6.2225404335267957E-2</v>
      </c>
      <c r="L28" s="7">
        <f>IF(L87=0,"---",+L137/L87)</f>
        <v>0.30990228148210952</v>
      </c>
      <c r="M28" s="7">
        <f>IF(M87=0,"---",+M137/M87)</f>
        <v>0.38465062536482336</v>
      </c>
      <c r="N28" s="7">
        <f>IF(N87=0,"---",+N137/N87)</f>
        <v>0.16754368270022291</v>
      </c>
      <c r="O28" s="7">
        <f>IF(O87=0,"---",+O137/O87)</f>
        <v>0.12273555312013598</v>
      </c>
      <c r="P28" s="7">
        <f>IF(P87=0,"---",+P137/P87)</f>
        <v>9.0583483497484851E-2</v>
      </c>
      <c r="Q28" s="7">
        <f>IF(Q87=0,"---",+Q137/Q87)</f>
        <v>5.7025095990183274E-2</v>
      </c>
      <c r="R28" s="7">
        <f>IF(R87=0,"---",+R137/R87)</f>
        <v>3.8685941633566139E-2</v>
      </c>
      <c r="S28" s="7">
        <f>IF(S87=0,"---",+S137/S87)</f>
        <v>4.9397083220459513E-2</v>
      </c>
      <c r="T28" s="7">
        <f>IF(T87=0,"---",+T137/T87)</f>
        <v>6.3380953896083239E-2</v>
      </c>
      <c r="U28" s="7">
        <f>IF(U87=0,"---",+U137/U87)</f>
        <v>6.0471366549514162E-2</v>
      </c>
      <c r="V28" s="7">
        <f>IF(V87=0,"---",+V137/V87)</f>
        <v>9.6320015904370573E-2</v>
      </c>
      <c r="W28" s="7">
        <f>IF(W87=0,"---",+W137/W87)</f>
        <v>0</v>
      </c>
      <c r="X28" s="7">
        <f>IF(X87=0,"---",+X137/X87)</f>
        <v>0</v>
      </c>
      <c r="Y28" s="7">
        <f>IF(Y87=0,"---",+Y137/Y87)</f>
        <v>0</v>
      </c>
      <c r="Z28" s="7" t="str">
        <f>IF(Z87=0,"---",+Z137/Z87)</f>
        <v>---</v>
      </c>
    </row>
    <row r="29" spans="1:26">
      <c r="A29" t="s">
        <v>51</v>
      </c>
      <c r="B29" s="1" t="s">
        <v>7</v>
      </c>
      <c r="C29" s="7">
        <f>IF(C88=0,"---",+C138/C88)</f>
        <v>5.3389350446914757E-2</v>
      </c>
      <c r="D29" s="7">
        <f>IF(D88=0,"---",+D138/D88)</f>
        <v>6.8440307591142321E-2</v>
      </c>
      <c r="E29" s="7">
        <f>IF(E88=0,"---",+E138/E88)</f>
        <v>7.8727325262319417E-2</v>
      </c>
      <c r="F29" s="7">
        <f>IF(F88=0,"---",+F138/F88)</f>
        <v>5.5132880736695346E-2</v>
      </c>
      <c r="G29" s="7">
        <f>IF(G88=0,"---",+G138/G88)</f>
        <v>5.0531979686131538E-2</v>
      </c>
      <c r="H29" s="7">
        <f>IF(H88=0,"---",+H138/H88)</f>
        <v>4.6512616267505975E-2</v>
      </c>
      <c r="I29" s="7">
        <f>IF(I88=0,"---",+I138/I88)</f>
        <v>6.2615397683330354E-2</v>
      </c>
      <c r="J29" s="7">
        <f>IF(J88=0,"---",+J138/J88)</f>
        <v>8.2731371611216881E-2</v>
      </c>
      <c r="K29" s="7">
        <f>IF(K88=0,"---",+K138/K88)</f>
        <v>5.601417273457341E-2</v>
      </c>
      <c r="L29" s="7">
        <f>IF(L88=0,"---",+L138/L88)</f>
        <v>0.36990294054243117</v>
      </c>
      <c r="M29" s="7">
        <f>IF(M88=0,"---",+M138/M88)</f>
        <v>0.33589330059762984</v>
      </c>
      <c r="N29" s="7">
        <f>IF(N88=0,"---",+N138/N88)</f>
        <v>0.16321676654763234</v>
      </c>
      <c r="O29" s="7">
        <f>IF(O88=0,"---",+O138/O88)</f>
        <v>0.10032259851073246</v>
      </c>
      <c r="P29" s="7">
        <f>IF(P88=0,"---",+P138/P88)</f>
        <v>0.19018404073761735</v>
      </c>
      <c r="Q29" s="7">
        <f>IF(Q88=0,"---",+Q138/Q88)</f>
        <v>0.41587720874253326</v>
      </c>
      <c r="R29" s="7">
        <f>IF(R88=0,"---",+R138/R88)</f>
        <v>2.6529220040747991E-2</v>
      </c>
      <c r="S29" s="7">
        <f>IF(S88=0,"---",+S138/S88)</f>
        <v>7.0323488045007029E-2</v>
      </c>
      <c r="T29" s="7">
        <f>IF(T88=0,"---",+T138/T88)</f>
        <v>0.10438413361169102</v>
      </c>
      <c r="U29" s="7">
        <f>IF(U88=0,"---",+U138/U88)</f>
        <v>0</v>
      </c>
      <c r="V29" s="7">
        <f>IF(V88=0,"---",+V138/V88)</f>
        <v>7.4626865671641784E-2</v>
      </c>
      <c r="W29" s="7">
        <f>IF(W88=0,"---",+W138/W88)</f>
        <v>0</v>
      </c>
      <c r="X29" s="7">
        <f>IF(X88=0,"---",+X138/X88)</f>
        <v>0</v>
      </c>
      <c r="Y29" s="7">
        <f>IF(Y88=0,"---",+Y138/Y88)</f>
        <v>0</v>
      </c>
      <c r="Z29" s="7" t="str">
        <f>IF(Z88=0,"---",+Z138/Z88)</f>
        <v>---</v>
      </c>
    </row>
    <row r="30" spans="1:26">
      <c r="A30" t="s">
        <v>51</v>
      </c>
      <c r="B30" s="1" t="s">
        <v>8</v>
      </c>
      <c r="C30" s="7">
        <f>IF(C89=0,"---",+C139/C89)</f>
        <v>5.5700970319199947E-2</v>
      </c>
      <c r="D30" s="7">
        <f>IF(D89=0,"---",+D139/D89)</f>
        <v>4.3424950185792614E-2</v>
      </c>
      <c r="E30" s="7">
        <f>IF(E89=0,"---",+E139/E89)</f>
        <v>5.8589352935559585E-2</v>
      </c>
      <c r="F30" s="7">
        <f>IF(F89=0,"---",+F139/F89)</f>
        <v>4.2650732436662293E-2</v>
      </c>
      <c r="G30" s="7">
        <f>IF(G89=0,"---",+G139/G89)</f>
        <v>9.3174235351237755E-2</v>
      </c>
      <c r="H30" s="7">
        <f>IF(H89=0,"---",+H139/H89)</f>
        <v>7.5686157890339584E-2</v>
      </c>
      <c r="I30" s="7">
        <f>IF(I89=0,"---",+I139/I89)</f>
        <v>5.6669203444817025E-2</v>
      </c>
      <c r="J30" s="7">
        <f>IF(J89=0,"---",+J139/J89)</f>
        <v>8.654182076880973E-2</v>
      </c>
      <c r="K30" s="7">
        <f>IF(K89=0,"---",+K139/K89)</f>
        <v>6.9183252801813852E-2</v>
      </c>
      <c r="L30" s="7">
        <f>IF(L89=0,"---",+L139/L89)</f>
        <v>0.40265891302393575</v>
      </c>
      <c r="M30" s="7">
        <f>IF(M89=0,"---",+M139/M89)</f>
        <v>0.5065167715232467</v>
      </c>
      <c r="N30" s="7">
        <f>IF(N89=0,"---",+N139/N89)</f>
        <v>0.2118030412744388</v>
      </c>
      <c r="O30" s="7">
        <f>IF(O89=0,"---",+O139/O89)</f>
        <v>0.13209219858156029</v>
      </c>
      <c r="P30" s="7">
        <f>IF(P89=0,"---",+P139/P89)</f>
        <v>6.0223256214038928E-2</v>
      </c>
      <c r="Q30" s="7">
        <f>IF(Q89=0,"---",+Q139/Q89)</f>
        <v>0.1572819500251692</v>
      </c>
      <c r="R30" s="7">
        <f>IF(R89=0,"---",+R139/R89)</f>
        <v>2.9547397190387854E-2</v>
      </c>
      <c r="S30" s="7">
        <f>IF(S89=0,"---",+S139/S89)</f>
        <v>0</v>
      </c>
      <c r="T30" s="7">
        <f>IF(T89=0,"---",+T139/T89)</f>
        <v>6.097560975609756E-2</v>
      </c>
      <c r="U30" s="7">
        <f>IF(U89=0,"---",+U139/U89)</f>
        <v>0</v>
      </c>
      <c r="V30" s="7">
        <f>IF(V89=0,"---",+V139/V89)</f>
        <v>0</v>
      </c>
      <c r="W30" s="7" t="str">
        <f>IF(W89=0,"---",+W139/W89)</f>
        <v>---</v>
      </c>
      <c r="X30" s="7" t="str">
        <f>IF(X89=0,"---",+X139/X89)</f>
        <v>---</v>
      </c>
      <c r="Y30" s="7" t="str">
        <f>IF(Y89=0,"---",+Y139/Y89)</f>
        <v>---</v>
      </c>
      <c r="Z30" s="7" t="str">
        <f>IF(Z89=0,"---",+Z139/Z89)</f>
        <v>---</v>
      </c>
    </row>
    <row r="31" spans="1:26">
      <c r="A31" t="s">
        <v>51</v>
      </c>
      <c r="B31" s="1" t="s">
        <v>9</v>
      </c>
      <c r="C31" s="7">
        <f>IF(C90=0,"---",+C140/C90)</f>
        <v>7.4771950944015772E-2</v>
      </c>
      <c r="D31" s="7">
        <f>IF(D90=0,"---",+D140/D90)</f>
        <v>5.3821316083348843E-2</v>
      </c>
      <c r="E31" s="7">
        <f>IF(E90=0,"---",+E140/E90)</f>
        <v>7.1044459565011209E-2</v>
      </c>
      <c r="F31" s="7">
        <f>IF(F90=0,"---",+F140/F90)</f>
        <v>9.4912666440192126E-2</v>
      </c>
      <c r="G31" s="7">
        <f>IF(G90=0,"---",+G140/G90)</f>
        <v>6.3078297776654885E-2</v>
      </c>
      <c r="H31" s="7">
        <f>IF(H90=0,"---",+H140/H90)</f>
        <v>0.12283576001607657</v>
      </c>
      <c r="I31" s="7">
        <f>IF(I90=0,"---",+I140/I90)</f>
        <v>0.12093987463719078</v>
      </c>
      <c r="J31" s="7">
        <f>IF(J90=0,"---",+J140/J90)</f>
        <v>3.652013261820708E-2</v>
      </c>
      <c r="K31" s="7">
        <f>IF(K90=0,"---",+K140/K90)</f>
        <v>3.448143081307694E-2</v>
      </c>
      <c r="L31" s="7">
        <f>IF(L90=0,"---",+L140/L90)</f>
        <v>0.54207976690686654</v>
      </c>
      <c r="M31" s="7">
        <f>IF(M90=0,"---",+M140/M90)</f>
        <v>0.16124453215656981</v>
      </c>
      <c r="N31" s="7">
        <f>IF(N90=0,"---",+N140/N90)</f>
        <v>0.11378540938561607</v>
      </c>
      <c r="O31" s="7">
        <f>IF(O90=0,"---",+O140/O90)</f>
        <v>0</v>
      </c>
      <c r="P31" s="7">
        <f>IF(P90=0,"---",+P140/P90)</f>
        <v>0.16806722689075632</v>
      </c>
      <c r="Q31" s="7">
        <f>IF(Q90=0,"---",+Q140/Q90)</f>
        <v>6.9620253164556958E-2</v>
      </c>
      <c r="R31" s="7">
        <f>IF(R90=0,"---",+R140/R90)</f>
        <v>0</v>
      </c>
      <c r="S31" s="7" t="str">
        <f>IF(S90=0,"---",+S140/S90)</f>
        <v>---</v>
      </c>
      <c r="T31" s="7" t="str">
        <f>IF(T90=0,"---",+T140/T90)</f>
        <v>---</v>
      </c>
      <c r="U31" s="7" t="str">
        <f>IF(U90=0,"---",+U140/U90)</f>
        <v>---</v>
      </c>
      <c r="V31" s="7" t="str">
        <f>IF(V90=0,"---",+V140/V90)</f>
        <v>---</v>
      </c>
      <c r="W31" s="7" t="str">
        <f>IF(W90=0,"---",+W140/W90)</f>
        <v>---</v>
      </c>
      <c r="X31" s="7" t="str">
        <f>IF(X90=0,"---",+X140/X90)</f>
        <v>---</v>
      </c>
      <c r="Y31" s="7" t="str">
        <f>IF(Y90=0,"---",+Y140/Y90)</f>
        <v>---</v>
      </c>
      <c r="Z31" s="7" t="str">
        <f>IF(Z90=0,"---",+Z140/Z90)</f>
        <v>---</v>
      </c>
    </row>
    <row r="32" spans="1:26">
      <c r="A32" t="s">
        <v>51</v>
      </c>
      <c r="B32" s="1" t="s">
        <v>10</v>
      </c>
      <c r="C32" s="7">
        <f>IF(C91=0,"---",+C141/C91)</f>
        <v>4.5109985728622827E-2</v>
      </c>
      <c r="D32" s="7">
        <f>IF(D91=0,"---",+D141/D91)</f>
        <v>9.5338626047075409E-2</v>
      </c>
      <c r="E32" s="7">
        <f>IF(E91=0,"---",+E141/E91)</f>
        <v>3.3814021232637763E-2</v>
      </c>
      <c r="F32" s="7">
        <f>IF(F91=0,"---",+F141/F91)</f>
        <v>0.10905643597823399</v>
      </c>
      <c r="G32" s="7">
        <f>IF(G91=0,"---",+G141/G91)</f>
        <v>4.6313823941170229E-2</v>
      </c>
      <c r="H32" s="7">
        <f>IF(H91=0,"---",+H141/H91)</f>
        <v>3.9740394297353689E-2</v>
      </c>
      <c r="I32" s="7">
        <f>IF(I91=0,"---",+I141/I91)</f>
        <v>3.7832929782082325E-3</v>
      </c>
      <c r="J32" s="7">
        <f>IF(J91=0,"---",+J141/J91)</f>
        <v>2.2316486747424757E-2</v>
      </c>
      <c r="K32" s="7">
        <f>IF(K91=0,"---",+K141/K91)</f>
        <v>0.10363836824696802</v>
      </c>
      <c r="L32" s="7">
        <f>IF(L91=0,"---",+L141/L91)</f>
        <v>0.3231543624161074</v>
      </c>
      <c r="M32" s="7">
        <f>IF(M91=0,"---",+M141/M91)</f>
        <v>0.4845360824742268</v>
      </c>
      <c r="N32" s="7">
        <f>IF(N91=0,"---",+N141/N91)</f>
        <v>0</v>
      </c>
      <c r="O32" s="7">
        <f>IF(O91=0,"---",+O141/O91)</f>
        <v>0</v>
      </c>
      <c r="P32" s="7">
        <f>IF(P91=0,"---",+P141/P91)</f>
        <v>0</v>
      </c>
      <c r="Q32" s="7" t="str">
        <f>IF(Q91=0,"---",+Q141/Q91)</f>
        <v>---</v>
      </c>
      <c r="R32" s="7" t="str">
        <f>IF(R91=0,"---",+R141/R91)</f>
        <v>---</v>
      </c>
      <c r="S32" s="7" t="str">
        <f>IF(S91=0,"---",+S141/S91)</f>
        <v>---</v>
      </c>
      <c r="T32" s="7" t="str">
        <f>IF(T91=0,"---",+T141/T91)</f>
        <v>---</v>
      </c>
      <c r="U32" s="7" t="str">
        <f>IF(U91=0,"---",+U141/U91)</f>
        <v>---</v>
      </c>
      <c r="V32" s="7" t="str">
        <f>IF(V91=0,"---",+V141/V91)</f>
        <v>---</v>
      </c>
      <c r="W32" s="7" t="str">
        <f>IF(W91=0,"---",+W141/W91)</f>
        <v>---</v>
      </c>
      <c r="X32" s="7" t="str">
        <f>IF(X91=0,"---",+X141/X91)</f>
        <v>---</v>
      </c>
      <c r="Y32" s="7" t="str">
        <f>IF(Y91=0,"---",+Y141/Y91)</f>
        <v>---</v>
      </c>
      <c r="Z32" s="7" t="str">
        <f>IF(Z91=0,"---",+Z141/Z91)</f>
        <v>---</v>
      </c>
    </row>
    <row r="33" spans="1:26">
      <c r="A33" t="s">
        <v>51</v>
      </c>
      <c r="B33" s="1" t="s">
        <v>11</v>
      </c>
      <c r="C33" s="7">
        <f>IF(C92=0,"---",+C142/C92)</f>
        <v>7.0905805884693793E-2</v>
      </c>
      <c r="D33" s="7">
        <f>IF(D92=0,"---",+D142/D92)</f>
        <v>6.9685135167828205E-2</v>
      </c>
      <c r="E33" s="7">
        <f>IF(E92=0,"---",+E142/E92)</f>
        <v>7.2057349339718579E-2</v>
      </c>
      <c r="F33" s="7">
        <f>IF(F92=0,"---",+F142/F92)</f>
        <v>6.908139560667291E-2</v>
      </c>
      <c r="G33" s="7">
        <f>IF(G92=0,"---",+G142/G92)</f>
        <v>6.5043376982368048E-2</v>
      </c>
      <c r="H33" s="7">
        <f>IF(H92=0,"---",+H142/H92)</f>
        <v>6.1684480065818663E-2</v>
      </c>
      <c r="I33" s="7">
        <f>IF(I92=0,"---",+I142/I92)</f>
        <v>5.7896890197120854E-2</v>
      </c>
      <c r="J33" s="7">
        <f>IF(J92=0,"---",+J142/J92)</f>
        <v>6.2115728933477457E-2</v>
      </c>
      <c r="K33" s="7">
        <f>IF(K92=0,"---",+K142/K92)</f>
        <v>6.3709591629481699E-2</v>
      </c>
      <c r="L33" s="7">
        <f>IF(L92=0,"---",+L142/L92)</f>
        <v>0.21637773087993009</v>
      </c>
      <c r="M33" s="7">
        <f>IF(M92=0,"---",+M142/M92)</f>
        <v>0.27698012692553264</v>
      </c>
      <c r="N33" s="7">
        <f>IF(N92=0,"---",+N142/N92)</f>
        <v>0.13991683396045798</v>
      </c>
      <c r="O33" s="7">
        <f>IF(O92=0,"---",+O142/O92)</f>
        <v>9.4236934572601599E-2</v>
      </c>
      <c r="P33" s="7">
        <f>IF(P92=0,"---",+P142/P92)</f>
        <v>8.2685220155427105E-2</v>
      </c>
      <c r="Q33" s="7">
        <f>IF(Q92=0,"---",+Q142/Q92)</f>
        <v>7.4521016758823722E-2</v>
      </c>
      <c r="R33" s="7">
        <f>IF(R92=0,"---",+R142/R92)</f>
        <v>5.5434772974767871E-2</v>
      </c>
      <c r="S33" s="7">
        <f>IF(S92=0,"---",+S142/S92)</f>
        <v>5.0685906942000807E-2</v>
      </c>
      <c r="T33" s="7">
        <f>IF(T92=0,"---",+T142/T92)</f>
        <v>5.3406963670347786E-2</v>
      </c>
      <c r="U33" s="7">
        <f>IF(U92=0,"---",+U142/U92)</f>
        <v>5.1874254557233296E-2</v>
      </c>
      <c r="V33" s="7">
        <f>IF(V92=0,"---",+V142/V92)</f>
        <v>7.7490880223386294E-2</v>
      </c>
      <c r="W33" s="7">
        <f>IF(W92=0,"---",+W142/W92)</f>
        <v>9.1786050909141104E-2</v>
      </c>
      <c r="X33" s="7">
        <f>IF(X92=0,"---",+X142/X92)</f>
        <v>2.9822040629084202E-2</v>
      </c>
      <c r="Y33" s="7">
        <f>IF(Y92=0,"---",+Y142/Y92)</f>
        <v>2.7714685723977159E-2</v>
      </c>
      <c r="Z33" s="7">
        <f>IF(Z92=0,"---",+Z142/Z92)</f>
        <v>0.5</v>
      </c>
    </row>
    <row r="35" spans="1:26">
      <c r="C35" s="12" t="s">
        <v>0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6"/>
    </row>
    <row r="36" spans="1:26">
      <c r="A36" s="2" t="s">
        <v>53</v>
      </c>
      <c r="B36" s="2" t="s">
        <v>1</v>
      </c>
      <c r="C36">
        <v>1</v>
      </c>
      <c r="D36">
        <v>2</v>
      </c>
      <c r="E36">
        <v>3</v>
      </c>
      <c r="F36">
        <v>4</v>
      </c>
      <c r="G36">
        <v>5</v>
      </c>
      <c r="H36">
        <v>6</v>
      </c>
      <c r="I36">
        <v>7</v>
      </c>
      <c r="J36">
        <v>8</v>
      </c>
      <c r="K36">
        <v>9</v>
      </c>
      <c r="L36">
        <v>10</v>
      </c>
      <c r="M36">
        <v>11</v>
      </c>
      <c r="N36">
        <v>12</v>
      </c>
      <c r="O36">
        <v>13</v>
      </c>
      <c r="P36">
        <v>14</v>
      </c>
      <c r="Q36">
        <v>15</v>
      </c>
      <c r="R36">
        <v>16</v>
      </c>
      <c r="S36">
        <v>17</v>
      </c>
      <c r="T36">
        <v>18</v>
      </c>
      <c r="U36">
        <v>19</v>
      </c>
      <c r="V36">
        <v>20</v>
      </c>
      <c r="W36">
        <v>21</v>
      </c>
      <c r="X36">
        <v>22</v>
      </c>
      <c r="Y36">
        <v>23</v>
      </c>
      <c r="Z36">
        <v>24</v>
      </c>
    </row>
    <row r="37" spans="1:26">
      <c r="A37" s="2"/>
      <c r="B37" s="2"/>
    </row>
    <row r="38" spans="1:26">
      <c r="A38" t="s">
        <v>52</v>
      </c>
      <c r="B38" s="1" t="s">
        <v>55</v>
      </c>
      <c r="C38" s="7">
        <f>IF(C97=0,"---",+C147/C97)</f>
        <v>9.219226115524623E-2</v>
      </c>
      <c r="D38" s="7">
        <f>IF(D97=0,"---",+D147/D97)</f>
        <v>0.10502374165019615</v>
      </c>
      <c r="E38" s="7">
        <f>IF(E97=0,"---",+E147/E97)</f>
        <v>9.3038581717173705E-2</v>
      </c>
      <c r="F38" s="7">
        <f>IF(F97=0,"---",+F147/F97)</f>
        <v>9.2612487424191814E-2</v>
      </c>
      <c r="G38" s="7">
        <f>IF(G97=0,"---",+G147/G97)</f>
        <v>8.9070099485907828E-2</v>
      </c>
      <c r="H38" s="7">
        <f>IF(H97=0,"---",+H147/H97)</f>
        <v>0.1025518956801373</v>
      </c>
      <c r="I38" s="7">
        <f>IF(I97=0,"---",+I147/I97)</f>
        <v>6.8995217684407334E-2</v>
      </c>
      <c r="J38" s="7">
        <f>IF(J97=0,"---",+J147/J97)</f>
        <v>9.6899930958855809E-2</v>
      </c>
      <c r="K38" s="7">
        <f>IF(K97=0,"---",+K147/K97)</f>
        <v>9.0416267602832529E-2</v>
      </c>
      <c r="L38" s="7">
        <f>IF(L97=0,"---",+L147/L97)</f>
        <v>0.15238102326132683</v>
      </c>
      <c r="M38" s="7">
        <f>IF(M97=0,"---",+M147/M97)</f>
        <v>0.13377455680615585</v>
      </c>
      <c r="N38" s="7">
        <f>IF(N97=0,"---",+N147/N97)</f>
        <v>6.1013895173315479E-2</v>
      </c>
      <c r="O38" s="7">
        <f>IF(O97=0,"---",+O147/O97)</f>
        <v>6.2979220054994109E-2</v>
      </c>
      <c r="P38" s="7">
        <f>IF(P97=0,"---",+P147/P97)</f>
        <v>3.9575606006571173E-2</v>
      </c>
      <c r="Q38" s="7">
        <f>IF(Q97=0,"---",+Q147/Q97)</f>
        <v>5.5685391820971021E-2</v>
      </c>
      <c r="R38" s="7">
        <f>IF(R97=0,"---",+R147/R97)</f>
        <v>3.8193551800413374E-2</v>
      </c>
      <c r="S38" s="7">
        <f>IF(S97=0,"---",+S147/S97)</f>
        <v>4.6457515240652635E-2</v>
      </c>
      <c r="T38" s="7">
        <f>IF(T97=0,"---",+T147/T97)</f>
        <v>4.293736352851673E-2</v>
      </c>
      <c r="U38" s="7">
        <f>IF(U97=0,"---",+U147/U97)</f>
        <v>3.5238957462079029E-2</v>
      </c>
      <c r="V38" s="7">
        <f>IF(V97=0,"---",+V147/V97)</f>
        <v>0.12751581876094206</v>
      </c>
      <c r="W38" s="7">
        <f>IF(W97=0,"---",+W147/W97)</f>
        <v>8.8550786528883971E-2</v>
      </c>
      <c r="X38" s="7">
        <f>IF(X97=0,"---",+X147/X97)</f>
        <v>6.2963137281706577E-2</v>
      </c>
      <c r="Y38" s="7">
        <f>IF(Y97=0,"---",+Y147/Y97)</f>
        <v>1.8619914296258477E-2</v>
      </c>
      <c r="Z38" s="7">
        <f>IF(Z97=0,"---",+Z147/Z97)</f>
        <v>4.5546558704453441E-2</v>
      </c>
    </row>
    <row r="39" spans="1:26">
      <c r="A39" t="s">
        <v>52</v>
      </c>
      <c r="B39" s="1" t="s">
        <v>2</v>
      </c>
      <c r="C39" s="7">
        <f>IF(C98=0,"---",+C148/C98)</f>
        <v>7.240619148599145E-2</v>
      </c>
      <c r="D39" s="7">
        <f>IF(D98=0,"---",+D148/D98)</f>
        <v>8.0202374699506862E-2</v>
      </c>
      <c r="E39" s="7">
        <f>IF(E98=0,"---",+E148/E98)</f>
        <v>8.1748407532508602E-2</v>
      </c>
      <c r="F39" s="7">
        <f>IF(F98=0,"---",+F148/F98)</f>
        <v>9.0091769106118075E-2</v>
      </c>
      <c r="G39" s="7">
        <f>IF(G98=0,"---",+G148/G98)</f>
        <v>9.5436526621462431E-2</v>
      </c>
      <c r="H39" s="7">
        <f>IF(H98=0,"---",+H148/H98)</f>
        <v>8.6231924318634121E-2</v>
      </c>
      <c r="I39" s="7">
        <f>IF(I98=0,"---",+I148/I98)</f>
        <v>7.5041505385661747E-2</v>
      </c>
      <c r="J39" s="7">
        <f>IF(J98=0,"---",+J148/J98)</f>
        <v>7.5388253244507278E-2</v>
      </c>
      <c r="K39" s="7">
        <f>IF(K98=0,"---",+K148/K98)</f>
        <v>5.7864372368727879E-2</v>
      </c>
      <c r="L39" s="7">
        <f>IF(L98=0,"---",+L148/L98)</f>
        <v>0.1815051093568209</v>
      </c>
      <c r="M39" s="7">
        <f>IF(M98=0,"---",+M148/M98)</f>
        <v>0.155519173523161</v>
      </c>
      <c r="N39" s="7">
        <f>IF(N98=0,"---",+N148/N98)</f>
        <v>6.1149620790685512E-2</v>
      </c>
      <c r="O39" s="7">
        <f>IF(O98=0,"---",+O148/O98)</f>
        <v>4.070682826555623E-2</v>
      </c>
      <c r="P39" s="7">
        <f>IF(P98=0,"---",+P148/P98)</f>
        <v>3.5815158363299071E-2</v>
      </c>
      <c r="Q39" s="7">
        <f>IF(Q98=0,"---",+Q148/Q98)</f>
        <v>4.0146905937000717E-2</v>
      </c>
      <c r="R39" s="7">
        <f>IF(R98=0,"---",+R148/R98)</f>
        <v>3.8277546612726941E-2</v>
      </c>
      <c r="S39" s="7">
        <f>IF(S98=0,"---",+S148/S98)</f>
        <v>3.8587794326292814E-2</v>
      </c>
      <c r="T39" s="7">
        <f>IF(T98=0,"---",+T148/T98)</f>
        <v>3.9679652756908143E-2</v>
      </c>
      <c r="U39" s="7">
        <f>IF(U98=0,"---",+U148/U98)</f>
        <v>4.3111252498968702E-2</v>
      </c>
      <c r="V39" s="7">
        <f>IF(V98=0,"---",+V148/V98)</f>
        <v>0.17397529609133236</v>
      </c>
      <c r="W39" s="7">
        <f>IF(W98=0,"---",+W148/W98)</f>
        <v>0.13422100113528368</v>
      </c>
      <c r="X39" s="7">
        <f>IF(X98=0,"---",+X148/X98)</f>
        <v>4.2563002017294321E-2</v>
      </c>
      <c r="Y39" s="7">
        <f>IF(Y98=0,"---",+Y148/Y98)</f>
        <v>1.9629978403770613E-2</v>
      </c>
      <c r="Z39" s="7">
        <f>IF(Z98=0,"---",+Z148/Z98)</f>
        <v>2.8218270988480891E-2</v>
      </c>
    </row>
    <row r="40" spans="1:26">
      <c r="A40" t="s">
        <v>52</v>
      </c>
      <c r="B40" s="1" t="s">
        <v>3</v>
      </c>
      <c r="C40" s="7">
        <f>IF(C99=0,"---",+C149/C99)</f>
        <v>5.9653355447167038E-2</v>
      </c>
      <c r="D40" s="7">
        <f>IF(D99=0,"---",+D149/D99)</f>
        <v>6.8098672351436698E-2</v>
      </c>
      <c r="E40" s="7">
        <f>IF(E99=0,"---",+E149/E99)</f>
        <v>7.4189394058331026E-2</v>
      </c>
      <c r="F40" s="7">
        <f>IF(F99=0,"---",+F149/F99)</f>
        <v>7.6239450015462992E-2</v>
      </c>
      <c r="G40" s="7">
        <f>IF(G99=0,"---",+G149/G99)</f>
        <v>7.8480252842470233E-2</v>
      </c>
      <c r="H40" s="7">
        <f>IF(H99=0,"---",+H149/H99)</f>
        <v>6.8782042120291972E-2</v>
      </c>
      <c r="I40" s="7">
        <f>IF(I99=0,"---",+I149/I99)</f>
        <v>4.5866512871128418E-2</v>
      </c>
      <c r="J40" s="7">
        <f>IF(J99=0,"---",+J149/J99)</f>
        <v>5.3095565544352123E-2</v>
      </c>
      <c r="K40" s="7">
        <f>IF(K99=0,"---",+K149/K99)</f>
        <v>5.9224762502605999E-2</v>
      </c>
      <c r="L40" s="7">
        <f>IF(L99=0,"---",+L149/L99)</f>
        <v>0.25167596793665598</v>
      </c>
      <c r="M40" s="7">
        <f>IF(M99=0,"---",+M149/M99)</f>
        <v>0.17364658438290742</v>
      </c>
      <c r="N40" s="7">
        <f>IF(N99=0,"---",+N149/N99)</f>
        <v>6.0423970611923186E-2</v>
      </c>
      <c r="O40" s="7">
        <f>IF(O99=0,"---",+O149/O99)</f>
        <v>5.3642158264151092E-2</v>
      </c>
      <c r="P40" s="7">
        <f>IF(P99=0,"---",+P149/P99)</f>
        <v>3.8729951244510674E-2</v>
      </c>
      <c r="Q40" s="7">
        <f>IF(Q99=0,"---",+Q149/Q99)</f>
        <v>4.0597854323911477E-2</v>
      </c>
      <c r="R40" s="7">
        <f>IF(R99=0,"---",+R149/R99)</f>
        <v>3.9584022930738011E-2</v>
      </c>
      <c r="S40" s="7">
        <f>IF(S99=0,"---",+S149/S99)</f>
        <v>3.6420552994596365E-2</v>
      </c>
      <c r="T40" s="7">
        <f>IF(T99=0,"---",+T149/T99)</f>
        <v>3.3207881840486328E-2</v>
      </c>
      <c r="U40" s="7">
        <f>IF(U99=0,"---",+U149/U99)</f>
        <v>3.6996171487945768E-2</v>
      </c>
      <c r="V40" s="7">
        <f>IF(V99=0,"---",+V149/V99)</f>
        <v>0.20780550885162788</v>
      </c>
      <c r="W40" s="7">
        <f>IF(W99=0,"---",+W149/W99)</f>
        <v>0.16671753348590351</v>
      </c>
      <c r="X40" s="7">
        <f>IF(X99=0,"---",+X149/X99)</f>
        <v>4.3359063999022208E-2</v>
      </c>
      <c r="Y40" s="7">
        <f>IF(Y99=0,"---",+Y149/Y99)</f>
        <v>4.0193251111738645E-2</v>
      </c>
      <c r="Z40" s="7">
        <f>IF(Z99=0,"---",+Z149/Z99)</f>
        <v>2.197522644637143E-2</v>
      </c>
    </row>
    <row r="41" spans="1:26">
      <c r="A41" t="s">
        <v>52</v>
      </c>
      <c r="B41" s="1" t="s">
        <v>4</v>
      </c>
      <c r="C41" s="7">
        <f>IF(C100=0,"---",+C150/C100)</f>
        <v>6.2136595673860359E-2</v>
      </c>
      <c r="D41" s="7">
        <f>IF(D100=0,"---",+D150/D100)</f>
        <v>5.842179437994318E-2</v>
      </c>
      <c r="E41" s="7">
        <f>IF(E100=0,"---",+E150/E100)</f>
        <v>7.1674396893388767E-2</v>
      </c>
      <c r="F41" s="7">
        <f>IF(F100=0,"---",+F150/F100)</f>
        <v>5.8082291817528484E-2</v>
      </c>
      <c r="G41" s="7">
        <f>IF(G100=0,"---",+G150/G100)</f>
        <v>7.6777492388681687E-2</v>
      </c>
      <c r="H41" s="7">
        <f>IF(H100=0,"---",+H150/H100)</f>
        <v>5.6936521822688754E-2</v>
      </c>
      <c r="I41" s="7">
        <f>IF(I100=0,"---",+I150/I100)</f>
        <v>5.0016269446774821E-2</v>
      </c>
      <c r="J41" s="7">
        <f>IF(J100=0,"---",+J150/J100)</f>
        <v>5.0838104945244308E-2</v>
      </c>
      <c r="K41" s="7">
        <f>IF(K100=0,"---",+K150/K100)</f>
        <v>6.1312375847805363E-2</v>
      </c>
      <c r="L41" s="7">
        <f>IF(L100=0,"---",+L150/L100)</f>
        <v>0.28555522937225658</v>
      </c>
      <c r="M41" s="7">
        <f>IF(M100=0,"---",+M150/M100)</f>
        <v>0.22624187131524209</v>
      </c>
      <c r="N41" s="7">
        <f>IF(N100=0,"---",+N150/N100)</f>
        <v>7.4823927152515277E-2</v>
      </c>
      <c r="O41" s="7">
        <f>IF(O100=0,"---",+O150/O100)</f>
        <v>5.4677017441870042E-2</v>
      </c>
      <c r="P41" s="7">
        <f>IF(P100=0,"---",+P150/P100)</f>
        <v>4.0994298670317661E-2</v>
      </c>
      <c r="Q41" s="7">
        <f>IF(Q100=0,"---",+Q150/Q100)</f>
        <v>3.7899765711239958E-2</v>
      </c>
      <c r="R41" s="7">
        <f>IF(R100=0,"---",+R150/R100)</f>
        <v>3.7992780878923132E-2</v>
      </c>
      <c r="S41" s="7">
        <f>IF(S100=0,"---",+S150/S100)</f>
        <v>2.5429744014701411E-2</v>
      </c>
      <c r="T41" s="7">
        <f>IF(T100=0,"---",+T150/T100)</f>
        <v>3.6490034408042236E-2</v>
      </c>
      <c r="U41" s="7">
        <f>IF(U100=0,"---",+U150/U100)</f>
        <v>4.3296126931788838E-2</v>
      </c>
      <c r="V41" s="7">
        <f>IF(V100=0,"---",+V150/V100)</f>
        <v>0.22322500008615065</v>
      </c>
      <c r="W41" s="7">
        <f>IF(W100=0,"---",+W150/W100)</f>
        <v>0.19103676328744312</v>
      </c>
      <c r="X41" s="7">
        <f>IF(X100=0,"---",+X150/X100)</f>
        <v>7.6962663103948378E-2</v>
      </c>
      <c r="Y41" s="7">
        <f>IF(Y100=0,"---",+Y150/Y100)</f>
        <v>3.4947866279960237E-2</v>
      </c>
      <c r="Z41" s="7">
        <f>IF(Z100=0,"---",+Z150/Z100)</f>
        <v>5.8745019820733692E-2</v>
      </c>
    </row>
    <row r="42" spans="1:26">
      <c r="A42" t="s">
        <v>52</v>
      </c>
      <c r="B42" s="1" t="s">
        <v>5</v>
      </c>
      <c r="C42" s="7">
        <f>IF(C101=0,"---",+C151/C101)</f>
        <v>5.8240433951909837E-2</v>
      </c>
      <c r="D42" s="7">
        <f>IF(D101=0,"---",+D151/D101)</f>
        <v>6.163149259059042E-2</v>
      </c>
      <c r="E42" s="7">
        <f>IF(E101=0,"---",+E151/E101)</f>
        <v>8.8926548149049767E-2</v>
      </c>
      <c r="F42" s="7">
        <f>IF(F101=0,"---",+F151/F101)</f>
        <v>5.3540922280331332E-2</v>
      </c>
      <c r="G42" s="7">
        <f>IF(G101=0,"---",+G151/G101)</f>
        <v>6.1280291455870377E-2</v>
      </c>
      <c r="H42" s="7">
        <f>IF(H101=0,"---",+H151/H101)</f>
        <v>5.9576017286212944E-2</v>
      </c>
      <c r="I42" s="7">
        <f>IF(I101=0,"---",+I151/I101)</f>
        <v>6.1944753981376333E-2</v>
      </c>
      <c r="J42" s="7">
        <f>IF(J101=0,"---",+J151/J101)</f>
        <v>5.3966444119395642E-2</v>
      </c>
      <c r="K42" s="7">
        <f>IF(K101=0,"---",+K151/K101)</f>
        <v>6.6414352479027008E-2</v>
      </c>
      <c r="L42" s="7">
        <f>IF(L101=0,"---",+L151/L101)</f>
        <v>0.33713250205434547</v>
      </c>
      <c r="M42" s="7">
        <f>IF(M101=0,"---",+M151/M101)</f>
        <v>0.29547640639501049</v>
      </c>
      <c r="N42" s="7">
        <f>IF(N101=0,"---",+N151/N101)</f>
        <v>7.4582338479424956E-2</v>
      </c>
      <c r="O42" s="7">
        <f>IF(O101=0,"---",+O151/O101)</f>
        <v>5.0335292443136712E-2</v>
      </c>
      <c r="P42" s="7">
        <f>IF(P101=0,"---",+P151/P101)</f>
        <v>6.1504473723643718E-2</v>
      </c>
      <c r="Q42" s="7">
        <f>IF(Q101=0,"---",+Q151/Q101)</f>
        <v>5.9343813686214497E-2</v>
      </c>
      <c r="R42" s="7">
        <f>IF(R101=0,"---",+R151/R101)</f>
        <v>4.5693994586547576E-2</v>
      </c>
      <c r="S42" s="7">
        <f>IF(S101=0,"---",+S151/S101)</f>
        <v>3.682609100989985E-2</v>
      </c>
      <c r="T42" s="7">
        <f>IF(T101=0,"---",+T151/T101)</f>
        <v>3.3987621020912052E-2</v>
      </c>
      <c r="U42" s="7">
        <f>IF(U101=0,"---",+U151/U101)</f>
        <v>3.1588662637217296E-2</v>
      </c>
      <c r="V42" s="7">
        <f>IF(V101=0,"---",+V151/V101)</f>
        <v>0.20496420074580113</v>
      </c>
      <c r="W42" s="7">
        <f>IF(W101=0,"---",+W151/W101)</f>
        <v>0.21886730676738209</v>
      </c>
      <c r="X42" s="7">
        <f>IF(X101=0,"---",+X151/X101)</f>
        <v>8.0455215171011771E-2</v>
      </c>
      <c r="Y42" s="7">
        <f>IF(Y101=0,"---",+Y151/Y101)</f>
        <v>5.4894626221342599E-2</v>
      </c>
      <c r="Z42" s="7">
        <f>IF(Z101=0,"---",+Z151/Z101)</f>
        <v>0.13969288100850455</v>
      </c>
    </row>
    <row r="43" spans="1:26">
      <c r="A43" t="s">
        <v>52</v>
      </c>
      <c r="B43" s="1" t="s">
        <v>6</v>
      </c>
      <c r="C43" s="7">
        <f>IF(C102=0,"---",+C152/C102)</f>
        <v>5.8145495754626325E-2</v>
      </c>
      <c r="D43" s="7">
        <f>IF(D102=0,"---",+D152/D102)</f>
        <v>5.6779251518184311E-2</v>
      </c>
      <c r="E43" s="7">
        <f>IF(E102=0,"---",+E152/E102)</f>
        <v>4.9214274026512558E-2</v>
      </c>
      <c r="F43" s="7">
        <f>IF(F102=0,"---",+F152/F102)</f>
        <v>3.8794242320055745E-2</v>
      </c>
      <c r="G43" s="7">
        <f>IF(G102=0,"---",+G152/G102)</f>
        <v>7.9220898398573894E-2</v>
      </c>
      <c r="H43" s="7">
        <f>IF(H102=0,"---",+H152/H102)</f>
        <v>5.8824189697922462E-2</v>
      </c>
      <c r="I43" s="7">
        <f>IF(I102=0,"---",+I152/I102)</f>
        <v>6.167014512138938E-2</v>
      </c>
      <c r="J43" s="7">
        <f>IF(J102=0,"---",+J152/J102)</f>
        <v>4.2675292993179223E-2</v>
      </c>
      <c r="K43" s="7">
        <f>IF(K102=0,"---",+K152/K102)</f>
        <v>7.6123728878503744E-2</v>
      </c>
      <c r="L43" s="7">
        <f>IF(L102=0,"---",+L152/L102)</f>
        <v>0.40523951685718329</v>
      </c>
      <c r="M43" s="7">
        <f>IF(M102=0,"---",+M152/M102)</f>
        <v>0.32480981576324913</v>
      </c>
      <c r="N43" s="7">
        <f>IF(N102=0,"---",+N152/N102)</f>
        <v>7.1891847337031106E-2</v>
      </c>
      <c r="O43" s="7">
        <f>IF(O102=0,"---",+O152/O102)</f>
        <v>7.7065358172126272E-2</v>
      </c>
      <c r="P43" s="7">
        <f>IF(P102=0,"---",+P152/P102)</f>
        <v>3.8624954244084832E-2</v>
      </c>
      <c r="Q43" s="7">
        <f>IF(Q102=0,"---",+Q152/Q102)</f>
        <v>6.2176301801816665E-2</v>
      </c>
      <c r="R43" s="7">
        <f>IF(R102=0,"---",+R152/R102)</f>
        <v>6.6348936907259903E-2</v>
      </c>
      <c r="S43" s="7">
        <f>IF(S102=0,"---",+S152/S102)</f>
        <v>5.6149948911528517E-2</v>
      </c>
      <c r="T43" s="7">
        <f>IF(T102=0,"---",+T152/T102)</f>
        <v>6.3218310511413536E-2</v>
      </c>
      <c r="U43" s="7">
        <f>IF(U102=0,"---",+U152/U102)</f>
        <v>8.2644177891333132E-2</v>
      </c>
      <c r="V43" s="7">
        <f>IF(V102=0,"---",+V152/V102)</f>
        <v>0.32142654868167897</v>
      </c>
      <c r="W43" s="7">
        <f>IF(W102=0,"---",+W152/W102)</f>
        <v>0.18765450845104575</v>
      </c>
      <c r="X43" s="7">
        <f>IF(X102=0,"---",+X152/X102)</f>
        <v>0.11202670110350228</v>
      </c>
      <c r="Y43" s="7">
        <f>IF(Y102=0,"---",+Y152/Y102)</f>
        <v>7.5878114338668159E-2</v>
      </c>
      <c r="Z43" s="7">
        <f>IF(Z102=0,"---",+Z152/Z102)</f>
        <v>0.13351537927940463</v>
      </c>
    </row>
    <row r="44" spans="1:26">
      <c r="A44" t="s">
        <v>52</v>
      </c>
      <c r="B44" s="1" t="s">
        <v>7</v>
      </c>
      <c r="C44" s="7">
        <f>IF(C103=0,"---",+C153/C103)</f>
        <v>5.5632439249085945E-2</v>
      </c>
      <c r="D44" s="7">
        <f>IF(D103=0,"---",+D153/D103)</f>
        <v>5.408192578032478E-2</v>
      </c>
      <c r="E44" s="7">
        <f>IF(E103=0,"---",+E153/E103)</f>
        <v>5.726007387064936E-2</v>
      </c>
      <c r="F44" s="7">
        <f>IF(F103=0,"---",+F153/F103)</f>
        <v>6.5542797878781714E-2</v>
      </c>
      <c r="G44" s="7">
        <f>IF(G103=0,"---",+G153/G103)</f>
        <v>7.468903276349502E-2</v>
      </c>
      <c r="H44" s="7">
        <f>IF(H103=0,"---",+H153/H103)</f>
        <v>5.3647741119823705E-2</v>
      </c>
      <c r="I44" s="7">
        <f>IF(I103=0,"---",+I153/I103)</f>
        <v>0.10049120146456507</v>
      </c>
      <c r="J44" s="7">
        <f>IF(J103=0,"---",+J153/J103)</f>
        <v>4.1679028118388375E-2</v>
      </c>
      <c r="K44" s="7">
        <f>IF(K103=0,"---",+K153/K103)</f>
        <v>6.9504980757072746E-2</v>
      </c>
      <c r="L44" s="7">
        <f>IF(L103=0,"---",+L153/L103)</f>
        <v>0.47130419360802883</v>
      </c>
      <c r="M44" s="7">
        <f>IF(M103=0,"---",+M153/M103)</f>
        <v>0.32142937459812354</v>
      </c>
      <c r="N44" s="7">
        <f>IF(N103=0,"---",+N153/N103)</f>
        <v>6.6957216718775026E-2</v>
      </c>
      <c r="O44" s="7">
        <f>IF(O103=0,"---",+O153/O103)</f>
        <v>6.6921003897924408E-2</v>
      </c>
      <c r="P44" s="7">
        <f>IF(P103=0,"---",+P153/P103)</f>
        <v>8.3697984570301878E-2</v>
      </c>
      <c r="Q44" s="7">
        <f>IF(Q103=0,"---",+Q153/Q103)</f>
        <v>0.10950226096583221</v>
      </c>
      <c r="R44" s="7">
        <f>IF(R103=0,"---",+R153/R103)</f>
        <v>7.6749266037985903E-2</v>
      </c>
      <c r="S44" s="7">
        <f>IF(S103=0,"---",+S153/S103)</f>
        <v>8.9519074935026172E-2</v>
      </c>
      <c r="T44" s="7">
        <f>IF(T103=0,"---",+T153/T103)</f>
        <v>5.0576679188393536E-2</v>
      </c>
      <c r="U44" s="7">
        <f>IF(U103=0,"---",+U153/U103)</f>
        <v>7.4480576250250188E-2</v>
      </c>
      <c r="V44" s="7">
        <f>IF(V103=0,"---",+V153/V103)</f>
        <v>0.36684534593374457</v>
      </c>
      <c r="W44" s="7">
        <f>IF(W103=0,"---",+W153/W103)</f>
        <v>0.13302358758832092</v>
      </c>
      <c r="X44" s="7">
        <f>IF(X103=0,"---",+X153/X103)</f>
        <v>0</v>
      </c>
      <c r="Y44" s="7">
        <f>IF(Y103=0,"---",+Y153/Y103)</f>
        <v>0</v>
      </c>
      <c r="Z44" s="7">
        <f>IF(Z103=0,"---",+Z153/Z103)</f>
        <v>0</v>
      </c>
    </row>
    <row r="45" spans="1:26">
      <c r="A45" t="s">
        <v>52</v>
      </c>
      <c r="B45" s="1" t="s">
        <v>8</v>
      </c>
      <c r="C45" s="7">
        <f>IF(C104=0,"---",+C154/C104)</f>
        <v>6.1502451564797889E-2</v>
      </c>
      <c r="D45" s="7">
        <f>IF(D104=0,"---",+D154/D104)</f>
        <v>6.5006055205480445E-2</v>
      </c>
      <c r="E45" s="7">
        <f>IF(E104=0,"---",+E154/E104)</f>
        <v>4.6984602585793234E-2</v>
      </c>
      <c r="F45" s="7">
        <f>IF(F104=0,"---",+F154/F104)</f>
        <v>8.1477716227015717E-2</v>
      </c>
      <c r="G45" s="7">
        <f>IF(G104=0,"---",+G154/G104)</f>
        <v>0.11523097585024397</v>
      </c>
      <c r="H45" s="7">
        <f>IF(H104=0,"---",+H154/H104)</f>
        <v>7.2938295291802055E-2</v>
      </c>
      <c r="I45" s="7">
        <f>IF(I104=0,"---",+I154/I104)</f>
        <v>8.329942606806208E-2</v>
      </c>
      <c r="J45" s="7">
        <f>IF(J104=0,"---",+J154/J104)</f>
        <v>6.6182432524027113E-2</v>
      </c>
      <c r="K45" s="7">
        <f>IF(K104=0,"---",+K154/K104)</f>
        <v>0.17480007479089013</v>
      </c>
      <c r="L45" s="7">
        <f>IF(L104=0,"---",+L154/L104)</f>
        <v>0.52988474418585918</v>
      </c>
      <c r="M45" s="7">
        <f>IF(M104=0,"---",+M154/M104)</f>
        <v>0.32915747447288285</v>
      </c>
      <c r="N45" s="7">
        <f>IF(N104=0,"---",+N154/N104)</f>
        <v>0.10784848376440774</v>
      </c>
      <c r="O45" s="7">
        <f>IF(O104=0,"---",+O154/O104)</f>
        <v>0.10362156123250793</v>
      </c>
      <c r="P45" s="7">
        <f>IF(P104=0,"---",+P154/P104)</f>
        <v>8.4243917513062871E-2</v>
      </c>
      <c r="Q45" s="7">
        <f>IF(Q104=0,"---",+Q154/Q104)</f>
        <v>8.5043777612568552E-2</v>
      </c>
      <c r="R45" s="7">
        <f>IF(R104=0,"---",+R154/R104)</f>
        <v>9.2325282281382093E-2</v>
      </c>
      <c r="S45" s="7">
        <f>IF(S104=0,"---",+S154/S104)</f>
        <v>2.6551609691337536E-2</v>
      </c>
      <c r="T45" s="7">
        <f>IF(T104=0,"---",+T154/T104)</f>
        <v>8.0666071272841477E-2</v>
      </c>
      <c r="U45" s="7">
        <f>IF(U104=0,"---",+U154/U104)</f>
        <v>7.929883138564274E-2</v>
      </c>
      <c r="V45" s="7">
        <f>IF(V104=0,"---",+V154/V104)</f>
        <v>0.10215578067985166</v>
      </c>
      <c r="W45" s="7">
        <f>IF(W104=0,"---",+W154/W104)</f>
        <v>0.39285714285714285</v>
      </c>
      <c r="X45" s="7">
        <f>IF(X104=0,"---",+X154/X104)</f>
        <v>0</v>
      </c>
      <c r="Y45" s="7">
        <f>IF(Y104=0,"---",+Y154/Y104)</f>
        <v>0</v>
      </c>
      <c r="Z45" s="7">
        <f>IF(Z104=0,"---",+Z154/Z104)</f>
        <v>0</v>
      </c>
    </row>
    <row r="46" spans="1:26">
      <c r="A46" t="s">
        <v>52</v>
      </c>
      <c r="B46" s="1" t="s">
        <v>9</v>
      </c>
      <c r="C46" s="7">
        <f>IF(C105=0,"---",+C155/C105)</f>
        <v>8.0286865784339856E-2</v>
      </c>
      <c r="D46" s="7">
        <f>IF(D105=0,"---",+D155/D105)</f>
        <v>7.7255274054456993E-2</v>
      </c>
      <c r="E46" s="7">
        <f>IF(E105=0,"---",+E155/E105)</f>
        <v>5.2435569104222625E-2</v>
      </c>
      <c r="F46" s="7">
        <f>IF(F105=0,"---",+F155/F105)</f>
        <v>8.075888834629201E-2</v>
      </c>
      <c r="G46" s="7">
        <f>IF(G105=0,"---",+G155/G105)</f>
        <v>7.6881937942147038E-2</v>
      </c>
      <c r="H46" s="7">
        <f>IF(H105=0,"---",+H155/H105)</f>
        <v>7.5497461073088121E-2</v>
      </c>
      <c r="I46" s="7">
        <f>IF(I105=0,"---",+I155/I105)</f>
        <v>5.6768743649445869E-2</v>
      </c>
      <c r="J46" s="7">
        <f>IF(J105=0,"---",+J155/J105)</f>
        <v>3.5122865390920882E-2</v>
      </c>
      <c r="K46" s="7">
        <f>IF(K105=0,"---",+K155/K105)</f>
        <v>0.11000235980009256</v>
      </c>
      <c r="L46" s="7">
        <f>IF(L105=0,"---",+L155/L105)</f>
        <v>0.47740382941075432</v>
      </c>
      <c r="M46" s="7">
        <f>IF(M105=0,"---",+M155/M105)</f>
        <v>0.26804106831096369</v>
      </c>
      <c r="N46" s="7">
        <f>IF(N105=0,"---",+N155/N105)</f>
        <v>0.1678022974975491</v>
      </c>
      <c r="O46" s="7">
        <f>IF(O105=0,"---",+O155/O105)</f>
        <v>2.1233072893007937E-2</v>
      </c>
      <c r="P46" s="7">
        <f>IF(P105=0,"---",+P155/P105)</f>
        <v>0.28527014264529604</v>
      </c>
      <c r="Q46" s="7">
        <f>IF(Q105=0,"---",+Q155/Q105)</f>
        <v>0.51675324200458073</v>
      </c>
      <c r="R46" s="7">
        <f>IF(R105=0,"---",+R155/R105)</f>
        <v>0</v>
      </c>
      <c r="S46" s="7">
        <f>IF(S105=0,"---",+S155/S105)</f>
        <v>0</v>
      </c>
      <c r="T46" s="7">
        <f>IF(T105=0,"---",+T155/T105)</f>
        <v>0</v>
      </c>
      <c r="U46" s="7">
        <f>IF(U105=0,"---",+U155/U105)</f>
        <v>0</v>
      </c>
      <c r="V46" s="7" t="str">
        <f>IF(V105=0,"---",+V155/V105)</f>
        <v>---</v>
      </c>
      <c r="W46" s="7" t="str">
        <f>IF(W105=0,"---",+W155/W105)</f>
        <v>---</v>
      </c>
      <c r="X46" s="7" t="str">
        <f>IF(X105=0,"---",+X155/X105)</f>
        <v>---</v>
      </c>
      <c r="Y46" s="7" t="str">
        <f>IF(Y105=0,"---",+Y155/Y105)</f>
        <v>---</v>
      </c>
      <c r="Z46" s="7" t="str">
        <f>IF(Z105=0,"---",+Z155/Z105)</f>
        <v>---</v>
      </c>
    </row>
    <row r="47" spans="1:26">
      <c r="A47" t="s">
        <v>52</v>
      </c>
      <c r="B47" s="1" t="s">
        <v>10</v>
      </c>
      <c r="C47" s="7">
        <f>IF(C106=0,"---",+C156/C106)</f>
        <v>4.8816259568139349E-2</v>
      </c>
      <c r="D47" s="7">
        <f>IF(D106=0,"---",+D156/D106)</f>
        <v>3.9490989665577986E-2</v>
      </c>
      <c r="E47" s="7">
        <f>IF(E106=0,"---",+E156/E106)</f>
        <v>5.2916907071748662E-2</v>
      </c>
      <c r="F47" s="7">
        <f>IF(F106=0,"---",+F156/F106)</f>
        <v>6.3141179731239616E-2</v>
      </c>
      <c r="G47" s="7">
        <f>IF(G106=0,"---",+G156/G106)</f>
        <v>4.4639025608462196E-2</v>
      </c>
      <c r="H47" s="7">
        <f>IF(H106=0,"---",+H156/H106)</f>
        <v>1.645940315643803E-2</v>
      </c>
      <c r="I47" s="7">
        <f>IF(I106=0,"---",+I156/I106)</f>
        <v>0.26639596245736868</v>
      </c>
      <c r="J47" s="7">
        <f>IF(J106=0,"---",+J156/J106)</f>
        <v>3.5508866919158381E-2</v>
      </c>
      <c r="K47" s="7">
        <f>IF(K106=0,"---",+K156/K106)</f>
        <v>0.35020538998926948</v>
      </c>
      <c r="L47" s="7">
        <f>IF(L106=0,"---",+L156/L106)</f>
        <v>0.39505442060015922</v>
      </c>
      <c r="M47" s="7">
        <f>IF(M106=0,"---",+M156/M106)</f>
        <v>0.42682926829268292</v>
      </c>
      <c r="N47" s="7">
        <f>IF(N106=0,"---",+N156/N106)</f>
        <v>0.32239493380280654</v>
      </c>
      <c r="O47" s="7">
        <f>IF(O106=0,"---",+O156/O106)</f>
        <v>0</v>
      </c>
      <c r="P47" s="7">
        <f>IF(P106=0,"---",+P156/P106)</f>
        <v>0</v>
      </c>
      <c r="Q47" s="7">
        <f>IF(Q106=0,"---",+Q156/Q106)</f>
        <v>1</v>
      </c>
      <c r="R47" s="7" t="str">
        <f>IF(R106=0,"---",+R156/R106)</f>
        <v>---</v>
      </c>
      <c r="S47" s="7" t="str">
        <f>IF(S106=0,"---",+S156/S106)</f>
        <v>---</v>
      </c>
      <c r="T47" s="7" t="str">
        <f>IF(T106=0,"---",+T156/T106)</f>
        <v>---</v>
      </c>
      <c r="U47" s="7" t="str">
        <f>IF(U106=0,"---",+U156/U106)</f>
        <v>---</v>
      </c>
      <c r="V47" s="7" t="str">
        <f>IF(V106=0,"---",+V156/V106)</f>
        <v>---</v>
      </c>
      <c r="W47" s="7" t="str">
        <f>IF(W106=0,"---",+W156/W106)</f>
        <v>---</v>
      </c>
      <c r="X47" s="7" t="str">
        <f>IF(X106=0,"---",+X156/X106)</f>
        <v>---</v>
      </c>
      <c r="Y47" s="7" t="str">
        <f>IF(Y106=0,"---",+Y156/Y106)</f>
        <v>---</v>
      </c>
      <c r="Z47" s="7" t="str">
        <f>IF(Z106=0,"---",+Z156/Z106)</f>
        <v>---</v>
      </c>
    </row>
    <row r="48" spans="1:26">
      <c r="A48" t="s">
        <v>52</v>
      </c>
      <c r="B48" s="1" t="s">
        <v>11</v>
      </c>
      <c r="C48" s="7">
        <f>IF(C107=0,"---",+C157/C107)</f>
        <v>6.2931999927843568E-2</v>
      </c>
      <c r="D48" s="7">
        <f>IF(D107=0,"---",+D157/D107)</f>
        <v>6.5975630849650954E-2</v>
      </c>
      <c r="E48" s="7">
        <f>IF(E107=0,"---",+E157/E107)</f>
        <v>7.287867845627552E-2</v>
      </c>
      <c r="F48" s="7">
        <f>IF(F107=0,"---",+F157/F107)</f>
        <v>6.6027092533296833E-2</v>
      </c>
      <c r="G48" s="7">
        <f>IF(G107=0,"---",+G157/G107)</f>
        <v>7.8646145955681257E-2</v>
      </c>
      <c r="H48" s="7">
        <f>IF(H107=0,"---",+H157/H107)</f>
        <v>6.5897890264417516E-2</v>
      </c>
      <c r="I48" s="7">
        <f>IF(I107=0,"---",+I157/I107)</f>
        <v>6.1778009745075753E-2</v>
      </c>
      <c r="J48" s="7">
        <f>IF(J107=0,"---",+J157/J107)</f>
        <v>5.5246038075333459E-2</v>
      </c>
      <c r="K48" s="7">
        <f>IF(K107=0,"---",+K157/K107)</f>
        <v>6.7465798888463796E-2</v>
      </c>
      <c r="L48" s="7">
        <f>IF(L107=0,"---",+L157/L107)</f>
        <v>0.29477722752243507</v>
      </c>
      <c r="M48" s="7">
        <f>IF(M107=0,"---",+M157/M107)</f>
        <v>0.22167080531098818</v>
      </c>
      <c r="N48" s="7">
        <f>IF(N107=0,"---",+N157/N107)</f>
        <v>6.7695416032466246E-2</v>
      </c>
      <c r="O48" s="7">
        <f>IF(O107=0,"---",+O157/O107)</f>
        <v>5.3667486425673074E-2</v>
      </c>
      <c r="P48" s="7">
        <f>IF(P107=0,"---",+P157/P107)</f>
        <v>4.3523490470261474E-2</v>
      </c>
      <c r="Q48" s="7">
        <f>IF(Q107=0,"---",+Q157/Q107)</f>
        <v>4.6440626983918661E-2</v>
      </c>
      <c r="R48" s="7">
        <f>IF(R107=0,"---",+R157/R107)</f>
        <v>4.201970527597413E-2</v>
      </c>
      <c r="S48" s="7">
        <f>IF(S107=0,"---",+S157/S107)</f>
        <v>3.6516108893469956E-2</v>
      </c>
      <c r="T48" s="7">
        <f>IF(T107=0,"---",+T157/T107)</f>
        <v>3.762223941636058E-2</v>
      </c>
      <c r="U48" s="7">
        <f>IF(U107=0,"---",+U157/U107)</f>
        <v>4.130266299461248E-2</v>
      </c>
      <c r="V48" s="7">
        <f>IF(V107=0,"---",+V157/V107)</f>
        <v>0.20476177264215467</v>
      </c>
      <c r="W48" s="7">
        <f>IF(W107=0,"---",+W157/W107)</f>
        <v>0.16846858571757126</v>
      </c>
      <c r="X48" s="7">
        <f>IF(X107=0,"---",+X157/X107)</f>
        <v>5.7709275051037873E-2</v>
      </c>
      <c r="Y48" s="7">
        <f>IF(Y107=0,"---",+Y157/Y107)</f>
        <v>3.5130612250257334E-2</v>
      </c>
      <c r="Z48" s="7">
        <f>IF(Z107=0,"---",+Z157/Z107)</f>
        <v>4.5748002437013539E-2</v>
      </c>
    </row>
    <row r="50" spans="1:26">
      <c r="A50" t="s">
        <v>46</v>
      </c>
    </row>
    <row r="59" spans="1:26">
      <c r="A59" s="4" t="s">
        <v>16</v>
      </c>
    </row>
    <row r="60" spans="1:26">
      <c r="A60" s="4"/>
    </row>
    <row r="62" spans="1:26" ht="18">
      <c r="A62" s="3" t="s">
        <v>17</v>
      </c>
    </row>
    <row r="64" spans="1:26">
      <c r="C64" s="12" t="s">
        <v>0</v>
      </c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6"/>
    </row>
    <row r="65" spans="1:26">
      <c r="A65" s="2" t="s">
        <v>53</v>
      </c>
      <c r="B65" s="2" t="s">
        <v>1</v>
      </c>
      <c r="C65">
        <v>1</v>
      </c>
      <c r="D65">
        <v>2</v>
      </c>
      <c r="E65">
        <v>3</v>
      </c>
      <c r="F65">
        <v>4</v>
      </c>
      <c r="G65">
        <v>5</v>
      </c>
      <c r="H65">
        <v>6</v>
      </c>
      <c r="I65">
        <v>7</v>
      </c>
      <c r="J65">
        <v>8</v>
      </c>
      <c r="K65">
        <v>9</v>
      </c>
      <c r="L65">
        <v>10</v>
      </c>
      <c r="M65">
        <v>11</v>
      </c>
      <c r="N65">
        <v>12</v>
      </c>
      <c r="O65">
        <v>13</v>
      </c>
      <c r="P65">
        <v>14</v>
      </c>
      <c r="Q65">
        <v>15</v>
      </c>
      <c r="R65">
        <v>16</v>
      </c>
      <c r="S65">
        <v>17</v>
      </c>
      <c r="T65">
        <v>18</v>
      </c>
      <c r="U65">
        <v>19</v>
      </c>
      <c r="V65">
        <v>20</v>
      </c>
      <c r="W65">
        <v>21</v>
      </c>
      <c r="X65">
        <v>22</v>
      </c>
      <c r="Y65">
        <v>23</v>
      </c>
      <c r="Z65">
        <v>24</v>
      </c>
    </row>
    <row r="66" spans="1:26">
      <c r="A66" s="2"/>
      <c r="B66" s="2"/>
    </row>
    <row r="67" spans="1:26">
      <c r="A67" t="s">
        <v>44</v>
      </c>
      <c r="B67" s="1" t="s">
        <v>55</v>
      </c>
      <c r="C67" s="6">
        <v>5774235706.6399994</v>
      </c>
      <c r="D67" s="6">
        <v>5294736427.8999996</v>
      </c>
      <c r="E67" s="6">
        <v>4724621008.7399998</v>
      </c>
      <c r="F67" s="6">
        <v>4272286023.9000001</v>
      </c>
      <c r="G67" s="6">
        <v>3739064909.9400001</v>
      </c>
      <c r="H67" s="6">
        <v>3253549463.8000002</v>
      </c>
      <c r="I67" s="6">
        <v>2600911578.7199998</v>
      </c>
      <c r="J67" s="6">
        <v>2008472436.79</v>
      </c>
      <c r="K67" s="6">
        <v>1499710638.8700001</v>
      </c>
      <c r="L67" s="6">
        <v>1100191338.8600001</v>
      </c>
      <c r="M67" s="6">
        <v>725436637.66199994</v>
      </c>
      <c r="N67" s="6">
        <v>518713382</v>
      </c>
      <c r="O67" s="6">
        <v>407907111.66900003</v>
      </c>
      <c r="P67" s="6">
        <v>343166344.24000001</v>
      </c>
      <c r="Q67" s="6">
        <v>277658160</v>
      </c>
      <c r="R67" s="6">
        <v>234476178.28999999</v>
      </c>
      <c r="S67" s="6">
        <v>216891358.90000001</v>
      </c>
      <c r="T67" s="6">
        <v>206938451.28999999</v>
      </c>
      <c r="U67" s="6">
        <v>205066639</v>
      </c>
      <c r="V67" s="6">
        <v>192175052.94999999</v>
      </c>
      <c r="W67" s="6">
        <v>127843342.13</v>
      </c>
      <c r="X67" s="6">
        <v>83989328</v>
      </c>
      <c r="Y67" s="6">
        <v>61713980</v>
      </c>
      <c r="Z67" s="6">
        <v>39322134.332999997</v>
      </c>
    </row>
    <row r="68" spans="1:26">
      <c r="A68" t="s">
        <v>44</v>
      </c>
      <c r="B68" s="1" t="s">
        <v>2</v>
      </c>
      <c r="C68" s="6">
        <v>21544490994</v>
      </c>
      <c r="D68" s="6">
        <v>20323805470</v>
      </c>
      <c r="E68" s="6">
        <v>18534497111</v>
      </c>
      <c r="F68" s="6">
        <v>17114316693</v>
      </c>
      <c r="G68" s="6">
        <v>15431761321</v>
      </c>
      <c r="H68" s="6">
        <v>13290116569</v>
      </c>
      <c r="I68" s="6">
        <v>10964398215</v>
      </c>
      <c r="J68" s="6">
        <v>8509206000.6000004</v>
      </c>
      <c r="K68" s="6">
        <v>6312648217.5</v>
      </c>
      <c r="L68" s="6">
        <v>4654875933.8000002</v>
      </c>
      <c r="M68" s="6">
        <v>3076491780</v>
      </c>
      <c r="N68" s="6">
        <v>2060232915.2</v>
      </c>
      <c r="O68" s="6">
        <v>1685486546.5</v>
      </c>
      <c r="P68" s="6">
        <v>1470693719.3</v>
      </c>
      <c r="Q68" s="6">
        <v>1307459270.2</v>
      </c>
      <c r="R68" s="6">
        <v>1158110891.5999999</v>
      </c>
      <c r="S68" s="6">
        <v>1132471050.0999999</v>
      </c>
      <c r="T68" s="6">
        <v>1127570065.5</v>
      </c>
      <c r="U68" s="6">
        <v>1133741886.8</v>
      </c>
      <c r="V68" s="6">
        <v>1083184380.0999999</v>
      </c>
      <c r="W68" s="6">
        <v>698907016.33000004</v>
      </c>
      <c r="X68" s="6">
        <v>395124512.20999998</v>
      </c>
      <c r="Y68" s="6">
        <v>275137731.36000001</v>
      </c>
      <c r="Z68" s="6">
        <v>181961248</v>
      </c>
    </row>
    <row r="69" spans="1:26">
      <c r="A69" t="s">
        <v>44</v>
      </c>
      <c r="B69" s="1" t="s">
        <v>3</v>
      </c>
      <c r="C69" s="6">
        <v>39393457445</v>
      </c>
      <c r="D69" s="6">
        <v>37990480436</v>
      </c>
      <c r="E69" s="6">
        <v>35860768578</v>
      </c>
      <c r="F69" s="6">
        <v>34234383661</v>
      </c>
      <c r="G69" s="6">
        <v>31638263828</v>
      </c>
      <c r="H69" s="6">
        <v>28133262954</v>
      </c>
      <c r="I69" s="6">
        <v>23941475273</v>
      </c>
      <c r="J69" s="6">
        <v>19376501756</v>
      </c>
      <c r="K69" s="6">
        <v>15103747435</v>
      </c>
      <c r="L69" s="6">
        <v>11514317684</v>
      </c>
      <c r="M69" s="6">
        <v>7270172384.1000004</v>
      </c>
      <c r="N69" s="6">
        <v>4402883588</v>
      </c>
      <c r="O69" s="6">
        <v>3637688077.4000001</v>
      </c>
      <c r="P69" s="6">
        <v>3191252271.5</v>
      </c>
      <c r="Q69" s="6">
        <v>2723456674.9000001</v>
      </c>
      <c r="R69" s="6">
        <v>2393497304.3000002</v>
      </c>
      <c r="S69" s="6">
        <v>2265020076</v>
      </c>
      <c r="T69" s="6">
        <v>2136164205.0999999</v>
      </c>
      <c r="U69" s="6">
        <v>2060928122.5</v>
      </c>
      <c r="V69" s="6">
        <v>1904756650.2</v>
      </c>
      <c r="W69" s="6">
        <v>1173111688</v>
      </c>
      <c r="X69" s="6">
        <v>642167056.69000006</v>
      </c>
      <c r="Y69" s="6">
        <v>447584351.81</v>
      </c>
      <c r="Z69" s="6">
        <v>296661500</v>
      </c>
    </row>
    <row r="70" spans="1:26">
      <c r="A70" t="s">
        <v>44</v>
      </c>
      <c r="B70" s="1" t="s">
        <v>4</v>
      </c>
      <c r="C70" s="6">
        <v>47233582487</v>
      </c>
      <c r="D70" s="6">
        <v>44590478254</v>
      </c>
      <c r="E70" s="6">
        <v>41787223673</v>
      </c>
      <c r="F70" s="6">
        <v>40244225079</v>
      </c>
      <c r="G70" s="6">
        <v>37742765855</v>
      </c>
      <c r="H70" s="6">
        <v>34786561565</v>
      </c>
      <c r="I70" s="6">
        <v>30829580948</v>
      </c>
      <c r="J70" s="6">
        <v>25997487479</v>
      </c>
      <c r="K70" s="6">
        <v>20776579362</v>
      </c>
      <c r="L70" s="6">
        <v>15903455815</v>
      </c>
      <c r="M70" s="6">
        <v>8758837424</v>
      </c>
      <c r="N70" s="6">
        <v>4645144841</v>
      </c>
      <c r="O70" s="6">
        <v>3600874537.1999998</v>
      </c>
      <c r="P70" s="6">
        <v>3022070872.4000001</v>
      </c>
      <c r="Q70" s="6">
        <v>2547854832.4000001</v>
      </c>
      <c r="R70" s="6">
        <v>2148172192.0999999</v>
      </c>
      <c r="S70" s="6">
        <v>1982499320.7</v>
      </c>
      <c r="T70" s="6">
        <v>1860279955.3</v>
      </c>
      <c r="U70" s="6">
        <v>1715322288.5999999</v>
      </c>
      <c r="V70" s="6">
        <v>1567936123.9000001</v>
      </c>
      <c r="W70" s="6">
        <v>940678619.15999997</v>
      </c>
      <c r="X70" s="6">
        <v>535520645.83999997</v>
      </c>
      <c r="Y70" s="6">
        <v>393079291.88</v>
      </c>
      <c r="Z70" s="6">
        <v>277221892.42000002</v>
      </c>
    </row>
    <row r="71" spans="1:26">
      <c r="A71" t="s">
        <v>44</v>
      </c>
      <c r="B71" s="1" t="s">
        <v>5</v>
      </c>
      <c r="C71" s="6">
        <v>47029675257</v>
      </c>
      <c r="D71" s="6">
        <v>44949531267</v>
      </c>
      <c r="E71" s="6">
        <v>43074853657</v>
      </c>
      <c r="F71" s="6">
        <v>41466744096</v>
      </c>
      <c r="G71" s="6">
        <v>38094593014</v>
      </c>
      <c r="H71" s="6">
        <v>34572551668</v>
      </c>
      <c r="I71" s="6">
        <v>30139727756</v>
      </c>
      <c r="J71" s="6">
        <v>24914835291</v>
      </c>
      <c r="K71" s="6">
        <v>19083304844</v>
      </c>
      <c r="L71" s="6">
        <v>14230768852</v>
      </c>
      <c r="M71" s="6">
        <v>6744453214.8000002</v>
      </c>
      <c r="N71" s="6">
        <v>3185006239.5</v>
      </c>
      <c r="O71" s="6">
        <v>2372651167.9000001</v>
      </c>
      <c r="P71" s="6">
        <v>1940201001.2</v>
      </c>
      <c r="Q71" s="6">
        <v>1614818288.4000001</v>
      </c>
      <c r="R71" s="6">
        <v>1398587732.4000001</v>
      </c>
      <c r="S71" s="6">
        <v>1288552813.0999999</v>
      </c>
      <c r="T71" s="6">
        <v>1183674205.5999999</v>
      </c>
      <c r="U71" s="6">
        <v>1074932283.5</v>
      </c>
      <c r="V71" s="6">
        <v>946039535.29999995</v>
      </c>
      <c r="W71" s="6">
        <v>513984898.50999999</v>
      </c>
      <c r="X71" s="6">
        <v>290384659.37</v>
      </c>
      <c r="Y71" s="6">
        <v>185973604.55000001</v>
      </c>
      <c r="Z71" s="6">
        <v>122647640.77</v>
      </c>
    </row>
    <row r="72" spans="1:26">
      <c r="A72" t="s">
        <v>44</v>
      </c>
      <c r="B72" s="1" t="s">
        <v>6</v>
      </c>
      <c r="C72" s="6">
        <v>41834789124</v>
      </c>
      <c r="D72" s="6">
        <v>38142298854</v>
      </c>
      <c r="E72" s="6">
        <v>34150405575</v>
      </c>
      <c r="F72" s="6">
        <v>31153566345</v>
      </c>
      <c r="G72" s="6">
        <v>27942744758</v>
      </c>
      <c r="H72" s="6">
        <v>24718386172</v>
      </c>
      <c r="I72" s="6">
        <v>21325660429</v>
      </c>
      <c r="J72" s="6">
        <v>17544038891</v>
      </c>
      <c r="K72" s="6">
        <v>13533478001</v>
      </c>
      <c r="L72" s="6">
        <v>9921125125</v>
      </c>
      <c r="M72" s="6">
        <v>4231053216.1999998</v>
      </c>
      <c r="N72" s="6">
        <v>1898207268.8</v>
      </c>
      <c r="O72" s="6">
        <v>1374475707.4000001</v>
      </c>
      <c r="P72" s="6">
        <v>1075185834.5999999</v>
      </c>
      <c r="Q72" s="6">
        <v>883425781.83000004</v>
      </c>
      <c r="R72" s="6">
        <v>716213601.76999998</v>
      </c>
      <c r="S72" s="6">
        <v>633496608.99000001</v>
      </c>
      <c r="T72" s="6">
        <v>539368339.23000002</v>
      </c>
      <c r="U72" s="6">
        <v>453549128.94999999</v>
      </c>
      <c r="V72" s="6">
        <v>359947970.82999998</v>
      </c>
      <c r="W72" s="6">
        <v>180748367.05000001</v>
      </c>
      <c r="X72" s="6">
        <v>99829727.356999993</v>
      </c>
      <c r="Y72" s="6">
        <v>59062864.439999998</v>
      </c>
      <c r="Z72" s="6">
        <v>29368735.881000001</v>
      </c>
    </row>
    <row r="73" spans="1:26">
      <c r="A73" t="s">
        <v>44</v>
      </c>
      <c r="B73" s="1" t="s">
        <v>7</v>
      </c>
      <c r="C73" s="6">
        <v>28845988335</v>
      </c>
      <c r="D73" s="6">
        <v>25152136049</v>
      </c>
      <c r="E73" s="6">
        <v>21950794138</v>
      </c>
      <c r="F73" s="6">
        <v>19480861686</v>
      </c>
      <c r="G73" s="6">
        <v>17044946810</v>
      </c>
      <c r="H73" s="6">
        <v>14951119010</v>
      </c>
      <c r="I73" s="6">
        <v>12940535536</v>
      </c>
      <c r="J73" s="6">
        <v>10678333791</v>
      </c>
      <c r="K73" s="6">
        <v>8098774314.8999996</v>
      </c>
      <c r="L73" s="6">
        <v>5822445842.8999996</v>
      </c>
      <c r="M73" s="6">
        <v>2122304473.0999999</v>
      </c>
      <c r="N73" s="6">
        <v>874197453.62</v>
      </c>
      <c r="O73" s="6">
        <v>589271485.35000002</v>
      </c>
      <c r="P73" s="6">
        <v>422120474.19999999</v>
      </c>
      <c r="Q73" s="6">
        <v>311133236.29000002</v>
      </c>
      <c r="R73" s="6">
        <v>241206405.59999999</v>
      </c>
      <c r="S73" s="6">
        <v>205923811.46000001</v>
      </c>
      <c r="T73" s="6">
        <v>169497711.75999999</v>
      </c>
      <c r="U73" s="6">
        <v>137225657.25999999</v>
      </c>
      <c r="V73" s="6">
        <v>101695251.69</v>
      </c>
      <c r="W73" s="6">
        <v>37385319.548</v>
      </c>
      <c r="X73" s="6">
        <v>19674130.857000001</v>
      </c>
      <c r="Y73" s="6">
        <v>11755277.380999999</v>
      </c>
      <c r="Z73" s="6">
        <v>4160598</v>
      </c>
    </row>
    <row r="74" spans="1:26">
      <c r="A74" t="s">
        <v>44</v>
      </c>
      <c r="B74" s="1" t="s">
        <v>8</v>
      </c>
      <c r="C74" s="6">
        <v>15282172167</v>
      </c>
      <c r="D74" s="6">
        <v>13304135964</v>
      </c>
      <c r="E74" s="6">
        <v>11514320021</v>
      </c>
      <c r="F74" s="6">
        <v>10352070681</v>
      </c>
      <c r="G74" s="6">
        <v>9000597222.7000008</v>
      </c>
      <c r="H74" s="6">
        <v>7775827219.6999998</v>
      </c>
      <c r="I74" s="6">
        <v>6692625359.3000002</v>
      </c>
      <c r="J74" s="6">
        <v>5321107606.8999996</v>
      </c>
      <c r="K74" s="6">
        <v>3720477476.0999999</v>
      </c>
      <c r="L74" s="6">
        <v>2515909306.5</v>
      </c>
      <c r="M74" s="6">
        <v>714871785.92999995</v>
      </c>
      <c r="N74" s="6">
        <v>273590178.93000001</v>
      </c>
      <c r="O74" s="6">
        <v>176748803.05000001</v>
      </c>
      <c r="P74" s="6">
        <v>118760697.59999999</v>
      </c>
      <c r="Q74" s="6">
        <v>103459303.56999999</v>
      </c>
      <c r="R74" s="6">
        <v>78944855.047999993</v>
      </c>
      <c r="S74" s="6">
        <v>60255030</v>
      </c>
      <c r="T74" s="6">
        <v>45488985.380999997</v>
      </c>
      <c r="U74" s="6">
        <v>28956997.666999999</v>
      </c>
      <c r="V74" s="6">
        <v>16202272.095000001</v>
      </c>
      <c r="W74" s="6">
        <v>3330714.2856999999</v>
      </c>
      <c r="X74" s="6">
        <v>1540000</v>
      </c>
      <c r="Y74" s="6">
        <v>540372.02381000004</v>
      </c>
      <c r="Z74" s="6">
        <v>260000</v>
      </c>
    </row>
    <row r="75" spans="1:26">
      <c r="A75" t="s">
        <v>44</v>
      </c>
      <c r="B75" s="1" t="s">
        <v>9</v>
      </c>
      <c r="C75" s="6">
        <v>6294005153.1000004</v>
      </c>
      <c r="D75" s="6">
        <v>5147754054.3000002</v>
      </c>
      <c r="E75" s="6">
        <v>4146580014.0999999</v>
      </c>
      <c r="F75" s="6">
        <v>3435213077.3000002</v>
      </c>
      <c r="G75" s="6">
        <v>2840537228.8000002</v>
      </c>
      <c r="H75" s="6">
        <v>2354538615.1999998</v>
      </c>
      <c r="I75" s="6">
        <v>1996371191.9000001</v>
      </c>
      <c r="J75" s="6">
        <v>1672993997.9000001</v>
      </c>
      <c r="K75" s="6">
        <v>1316756637</v>
      </c>
      <c r="L75" s="6">
        <v>901225556.17999995</v>
      </c>
      <c r="M75" s="6">
        <v>256035600.86000001</v>
      </c>
      <c r="N75" s="6">
        <v>102408022.88</v>
      </c>
      <c r="O75" s="6">
        <v>70252787.689999998</v>
      </c>
      <c r="P75" s="6">
        <v>44427055.082999997</v>
      </c>
      <c r="Q75" s="6">
        <v>27211724.238000002</v>
      </c>
      <c r="R75" s="6">
        <v>12751459.380999999</v>
      </c>
      <c r="S75" s="6">
        <v>3158882</v>
      </c>
      <c r="T75" s="6">
        <v>2681820.8571000001</v>
      </c>
      <c r="U75" s="6">
        <v>829455.38095000002</v>
      </c>
      <c r="V75" s="6">
        <v>510828.14286000002</v>
      </c>
      <c r="W75" s="6">
        <v>0</v>
      </c>
      <c r="X75" s="6">
        <v>0</v>
      </c>
      <c r="Y75" s="6">
        <v>0</v>
      </c>
      <c r="Z75" s="6">
        <v>0</v>
      </c>
    </row>
    <row r="76" spans="1:26">
      <c r="A76" t="s">
        <v>44</v>
      </c>
      <c r="B76" s="1" t="s">
        <v>10</v>
      </c>
      <c r="C76" s="6">
        <v>1805180128.8</v>
      </c>
      <c r="D76" s="6">
        <v>1380967329.8</v>
      </c>
      <c r="E76" s="6">
        <v>1108691435.3</v>
      </c>
      <c r="F76" s="6">
        <v>859210683.03999996</v>
      </c>
      <c r="G76" s="6">
        <v>678602526.20000005</v>
      </c>
      <c r="H76" s="6">
        <v>528598653.94999999</v>
      </c>
      <c r="I76" s="6">
        <v>455418325.94</v>
      </c>
      <c r="J76" s="6">
        <v>392423964.06</v>
      </c>
      <c r="K76" s="6">
        <v>327577835.37</v>
      </c>
      <c r="L76" s="6">
        <v>226286779.47999999</v>
      </c>
      <c r="M76" s="6">
        <v>49119748.332999997</v>
      </c>
      <c r="N76" s="6">
        <v>20942507.881000001</v>
      </c>
      <c r="O76" s="6">
        <v>13098081.238</v>
      </c>
      <c r="P76" s="6">
        <v>7071761.9047999997</v>
      </c>
      <c r="Q76" s="6">
        <v>2198163.6905</v>
      </c>
      <c r="R76" s="6">
        <v>500000</v>
      </c>
      <c r="S76" s="6">
        <v>100000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</row>
    <row r="77" spans="1:26">
      <c r="A77" t="s">
        <v>44</v>
      </c>
      <c r="B77" s="1" t="s">
        <v>11</v>
      </c>
      <c r="C77" s="6">
        <v>255037576797</v>
      </c>
      <c r="D77" s="6">
        <v>236276324106</v>
      </c>
      <c r="E77" s="6">
        <v>216852755211</v>
      </c>
      <c r="F77" s="6">
        <v>202612878026</v>
      </c>
      <c r="G77" s="6">
        <v>184153877474</v>
      </c>
      <c r="H77" s="6">
        <v>164364511891</v>
      </c>
      <c r="I77" s="6">
        <v>141886704614</v>
      </c>
      <c r="J77" s="6">
        <v>116415401215</v>
      </c>
      <c r="K77" s="6">
        <v>89773054761</v>
      </c>
      <c r="L77" s="6">
        <v>66790602233</v>
      </c>
      <c r="M77" s="6">
        <v>33948776265</v>
      </c>
      <c r="N77" s="6">
        <v>17981326398</v>
      </c>
      <c r="O77" s="6">
        <v>13928454305</v>
      </c>
      <c r="P77" s="6">
        <v>11634950032</v>
      </c>
      <c r="Q77" s="6">
        <v>9798675435.5</v>
      </c>
      <c r="R77" s="6">
        <v>8382460620.5</v>
      </c>
      <c r="S77" s="6">
        <v>7788368951.3000002</v>
      </c>
      <c r="T77" s="6">
        <v>7271663740</v>
      </c>
      <c r="U77" s="6">
        <v>6810552459.6999998</v>
      </c>
      <c r="V77" s="6">
        <v>6172448065.1999998</v>
      </c>
      <c r="W77" s="6">
        <v>3675989965</v>
      </c>
      <c r="X77" s="6">
        <v>2068230060.3</v>
      </c>
      <c r="Y77" s="6">
        <v>1434847473.4000001</v>
      </c>
      <c r="Z77" s="6">
        <v>951603749.39999998</v>
      </c>
    </row>
    <row r="79" spans="1:26">
      <c r="C79" s="12" t="s">
        <v>0</v>
      </c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6"/>
    </row>
    <row r="80" spans="1:26">
      <c r="A80" s="2" t="s">
        <v>53</v>
      </c>
      <c r="B80" s="2" t="s">
        <v>1</v>
      </c>
      <c r="C80">
        <v>1</v>
      </c>
      <c r="D80">
        <v>2</v>
      </c>
      <c r="E80">
        <v>3</v>
      </c>
      <c r="F80">
        <v>4</v>
      </c>
      <c r="G80">
        <v>5</v>
      </c>
      <c r="H80">
        <v>6</v>
      </c>
      <c r="I80">
        <v>7</v>
      </c>
      <c r="J80">
        <v>8</v>
      </c>
      <c r="K80">
        <v>9</v>
      </c>
      <c r="L80">
        <v>10</v>
      </c>
      <c r="M80">
        <v>11</v>
      </c>
      <c r="N80">
        <v>12</v>
      </c>
      <c r="O80">
        <v>13</v>
      </c>
      <c r="P80">
        <v>14</v>
      </c>
      <c r="Q80">
        <v>15</v>
      </c>
      <c r="R80">
        <v>16</v>
      </c>
      <c r="S80">
        <v>17</v>
      </c>
      <c r="T80">
        <v>18</v>
      </c>
      <c r="U80">
        <v>19</v>
      </c>
      <c r="V80">
        <v>20</v>
      </c>
      <c r="W80">
        <v>21</v>
      </c>
      <c r="X80">
        <v>22</v>
      </c>
      <c r="Y80">
        <v>23</v>
      </c>
      <c r="Z80">
        <v>24</v>
      </c>
    </row>
    <row r="81" spans="1:26">
      <c r="A81" s="2"/>
      <c r="B81" s="2"/>
    </row>
    <row r="82" spans="1:26">
      <c r="A82" t="s">
        <v>51</v>
      </c>
      <c r="B82" s="1" t="s">
        <v>55</v>
      </c>
      <c r="C82" s="6">
        <v>290290688.09100002</v>
      </c>
      <c r="D82" s="6">
        <v>259334068</v>
      </c>
      <c r="E82" s="6">
        <v>231485859</v>
      </c>
      <c r="F82" s="6">
        <v>196094169.81</v>
      </c>
      <c r="G82" s="6">
        <v>166594453.74000001</v>
      </c>
      <c r="H82" s="6">
        <v>140005366</v>
      </c>
      <c r="I82" s="6">
        <v>101930066</v>
      </c>
      <c r="J82" s="6">
        <v>75497275</v>
      </c>
      <c r="K82" s="6">
        <v>63023186.905000001</v>
      </c>
      <c r="L82" s="6">
        <v>54021401</v>
      </c>
      <c r="M82" s="6">
        <v>49343948.619000003</v>
      </c>
      <c r="N82" s="6">
        <v>45934941</v>
      </c>
      <c r="O82" s="6">
        <v>44499540</v>
      </c>
      <c r="P82" s="6">
        <v>39759870.357000001</v>
      </c>
      <c r="Q82" s="6">
        <v>33260242.381000001</v>
      </c>
      <c r="R82" s="6">
        <v>29559897.142999999</v>
      </c>
      <c r="S82" s="6">
        <v>23615500</v>
      </c>
      <c r="T82" s="6">
        <v>15807000</v>
      </c>
      <c r="U82" s="6">
        <v>10157000</v>
      </c>
      <c r="V82" s="6">
        <v>5222000</v>
      </c>
      <c r="W82" s="6">
        <v>2050000</v>
      </c>
      <c r="X82" s="6">
        <v>370000</v>
      </c>
      <c r="Y82" s="6">
        <v>165000</v>
      </c>
      <c r="Z82" s="6">
        <v>0</v>
      </c>
    </row>
    <row r="83" spans="1:26">
      <c r="A83" t="s">
        <v>51</v>
      </c>
      <c r="B83" s="1" t="s">
        <v>2</v>
      </c>
      <c r="C83" s="6">
        <v>1201129540</v>
      </c>
      <c r="D83" s="6">
        <v>1160834449.8</v>
      </c>
      <c r="E83" s="6">
        <v>1052664339.8</v>
      </c>
      <c r="F83" s="6">
        <v>939593912.04999995</v>
      </c>
      <c r="G83" s="6">
        <v>813381398</v>
      </c>
      <c r="H83" s="6">
        <v>662458609.75999999</v>
      </c>
      <c r="I83" s="6">
        <v>505282410.94999999</v>
      </c>
      <c r="J83" s="6">
        <v>387906825</v>
      </c>
      <c r="K83" s="6">
        <v>307663694.81</v>
      </c>
      <c r="L83" s="6">
        <v>254717177.56999999</v>
      </c>
      <c r="M83" s="6">
        <v>216787308.09999999</v>
      </c>
      <c r="N83" s="6">
        <v>198103844.28999999</v>
      </c>
      <c r="O83" s="6">
        <v>181321548.81</v>
      </c>
      <c r="P83" s="6">
        <v>159078829.71000001</v>
      </c>
      <c r="Q83" s="6">
        <v>138383850.27000001</v>
      </c>
      <c r="R83" s="6">
        <v>117744406.14</v>
      </c>
      <c r="S83" s="6">
        <v>93134825</v>
      </c>
      <c r="T83" s="6">
        <v>65655323.810000002</v>
      </c>
      <c r="U83" s="6">
        <v>41796806.667000003</v>
      </c>
      <c r="V83" s="6">
        <v>23851315</v>
      </c>
      <c r="W83" s="6">
        <v>7872340</v>
      </c>
      <c r="X83" s="6">
        <v>2698340</v>
      </c>
      <c r="Y83" s="6">
        <v>703340</v>
      </c>
      <c r="Z83" s="6">
        <v>50000</v>
      </c>
    </row>
    <row r="84" spans="1:26">
      <c r="A84" t="s">
        <v>51</v>
      </c>
      <c r="B84" s="1" t="s">
        <v>3</v>
      </c>
      <c r="C84" s="6">
        <v>2153705636</v>
      </c>
      <c r="D84" s="6">
        <v>2109349963</v>
      </c>
      <c r="E84" s="6">
        <v>1906582604.5999999</v>
      </c>
      <c r="F84" s="6">
        <v>1738302374.9000001</v>
      </c>
      <c r="G84" s="6">
        <v>1484812041.5</v>
      </c>
      <c r="H84" s="6">
        <v>1190579401.0999999</v>
      </c>
      <c r="I84" s="6">
        <v>958454374.13999999</v>
      </c>
      <c r="J84" s="6">
        <v>797780670.89999998</v>
      </c>
      <c r="K84" s="6">
        <v>627465660.23000002</v>
      </c>
      <c r="L84" s="6">
        <v>524642018.35000002</v>
      </c>
      <c r="M84" s="6">
        <v>443418138.44999999</v>
      </c>
      <c r="N84" s="6">
        <v>349403163.13999999</v>
      </c>
      <c r="O84" s="6">
        <v>305650943.39999998</v>
      </c>
      <c r="P84" s="6">
        <v>254080478.5</v>
      </c>
      <c r="Q84" s="6">
        <v>212526322.94999999</v>
      </c>
      <c r="R84" s="6">
        <v>168740318.71000001</v>
      </c>
      <c r="S84" s="6">
        <v>124162609.09999999</v>
      </c>
      <c r="T84" s="6">
        <v>88610696.714000002</v>
      </c>
      <c r="U84" s="6">
        <v>57961301</v>
      </c>
      <c r="V84" s="6">
        <v>29811985.618999999</v>
      </c>
      <c r="W84" s="6">
        <v>10423184.524</v>
      </c>
      <c r="X84" s="6">
        <v>3782000</v>
      </c>
      <c r="Y84" s="6">
        <v>965000</v>
      </c>
      <c r="Z84" s="6">
        <v>100000</v>
      </c>
    </row>
    <row r="85" spans="1:26">
      <c r="A85" t="s">
        <v>51</v>
      </c>
      <c r="B85" s="1" t="s">
        <v>4</v>
      </c>
      <c r="C85" s="6">
        <v>2263652119.3000002</v>
      </c>
      <c r="D85" s="6">
        <v>2133590118.4000001</v>
      </c>
      <c r="E85" s="6">
        <v>1932099844.5999999</v>
      </c>
      <c r="F85" s="6">
        <v>1756703335.7</v>
      </c>
      <c r="G85" s="6">
        <v>1499672420.5</v>
      </c>
      <c r="H85" s="6">
        <v>1271227682.3</v>
      </c>
      <c r="I85" s="6">
        <v>1053408630.2</v>
      </c>
      <c r="J85" s="6">
        <v>886129604.48000002</v>
      </c>
      <c r="K85" s="6">
        <v>734347394.98000002</v>
      </c>
      <c r="L85" s="6">
        <v>618635691.92999995</v>
      </c>
      <c r="M85" s="6">
        <v>476782711.13999999</v>
      </c>
      <c r="N85" s="6">
        <v>326900840.29000002</v>
      </c>
      <c r="O85" s="6">
        <v>264958552.66999999</v>
      </c>
      <c r="P85" s="6">
        <v>208249370.71000001</v>
      </c>
      <c r="Q85" s="6">
        <v>161065515.62</v>
      </c>
      <c r="R85" s="6">
        <v>128871361.55</v>
      </c>
      <c r="S85" s="6">
        <v>103376587.86</v>
      </c>
      <c r="T85" s="6">
        <v>73844455.475999996</v>
      </c>
      <c r="U85" s="6">
        <v>47818900.857000001</v>
      </c>
      <c r="V85" s="6">
        <v>25907088.476</v>
      </c>
      <c r="W85" s="6">
        <v>10652845.238</v>
      </c>
      <c r="X85" s="6">
        <v>3731000</v>
      </c>
      <c r="Y85" s="6">
        <v>531000</v>
      </c>
      <c r="Z85" s="6">
        <v>0</v>
      </c>
    </row>
    <row r="86" spans="1:26">
      <c r="A86" t="s">
        <v>51</v>
      </c>
      <c r="B86" s="1" t="s">
        <v>5</v>
      </c>
      <c r="C86" s="6">
        <v>2003756879</v>
      </c>
      <c r="D86" s="6">
        <v>1888867006.7</v>
      </c>
      <c r="E86" s="6">
        <v>1669759745.3</v>
      </c>
      <c r="F86" s="6">
        <v>1526761130.2</v>
      </c>
      <c r="G86" s="6">
        <v>1344021784.2</v>
      </c>
      <c r="H86" s="6">
        <v>1150600883.3</v>
      </c>
      <c r="I86" s="6">
        <v>946113041.04999995</v>
      </c>
      <c r="J86" s="6">
        <v>807230305.48000002</v>
      </c>
      <c r="K86" s="6">
        <v>635644372.12</v>
      </c>
      <c r="L86" s="6">
        <v>506915777</v>
      </c>
      <c r="M86" s="6">
        <v>341099908.13999999</v>
      </c>
      <c r="N86" s="6">
        <v>213299348.24000001</v>
      </c>
      <c r="O86" s="6">
        <v>149446710.86000001</v>
      </c>
      <c r="P86" s="6">
        <v>120974601.19</v>
      </c>
      <c r="Q86" s="6">
        <v>85875455.952000007</v>
      </c>
      <c r="R86" s="6">
        <v>63340872.023999996</v>
      </c>
      <c r="S86" s="6">
        <v>46858500</v>
      </c>
      <c r="T86" s="6">
        <v>35007440.476000004</v>
      </c>
      <c r="U86" s="6">
        <v>21169610.952</v>
      </c>
      <c r="V86" s="6">
        <v>11679926.429</v>
      </c>
      <c r="W86" s="6">
        <v>4908200.2380999997</v>
      </c>
      <c r="X86" s="6">
        <v>2443622.8571000001</v>
      </c>
      <c r="Y86" s="6">
        <v>567730</v>
      </c>
      <c r="Z86" s="6">
        <v>150000</v>
      </c>
    </row>
    <row r="87" spans="1:26">
      <c r="A87" t="s">
        <v>51</v>
      </c>
      <c r="B87" s="1" t="s">
        <v>6</v>
      </c>
      <c r="C87" s="6">
        <v>1729697593.9000001</v>
      </c>
      <c r="D87" s="6">
        <v>1481664879.8</v>
      </c>
      <c r="E87" s="6">
        <v>1247503103.9000001</v>
      </c>
      <c r="F87" s="6">
        <v>1045784328.1</v>
      </c>
      <c r="G87" s="6">
        <v>867998416.80999994</v>
      </c>
      <c r="H87" s="6">
        <v>705538171.98000002</v>
      </c>
      <c r="I87" s="6">
        <v>596112917.57000005</v>
      </c>
      <c r="J87" s="6">
        <v>496257127.13999999</v>
      </c>
      <c r="K87" s="6">
        <v>399627760.81</v>
      </c>
      <c r="L87" s="6">
        <v>320139663.13999999</v>
      </c>
      <c r="M87" s="6">
        <v>191838341.43000001</v>
      </c>
      <c r="N87" s="6">
        <v>111956695.09999999</v>
      </c>
      <c r="O87" s="6">
        <v>76074126.547999993</v>
      </c>
      <c r="P87" s="6">
        <v>52029352.571000002</v>
      </c>
      <c r="Q87" s="6">
        <v>40420800</v>
      </c>
      <c r="R87" s="6">
        <v>31277511.905000001</v>
      </c>
      <c r="S87" s="6">
        <v>23078285.714000002</v>
      </c>
      <c r="T87" s="6">
        <v>15714500</v>
      </c>
      <c r="U87" s="6">
        <v>9674000</v>
      </c>
      <c r="V87" s="6">
        <v>3353404.7618999998</v>
      </c>
      <c r="W87" s="6">
        <v>1298000</v>
      </c>
      <c r="X87" s="6">
        <v>285000</v>
      </c>
      <c r="Y87" s="6">
        <v>50000</v>
      </c>
      <c r="Z87" s="6">
        <v>0</v>
      </c>
    </row>
    <row r="88" spans="1:26">
      <c r="A88" t="s">
        <v>51</v>
      </c>
      <c r="B88" s="1" t="s">
        <v>7</v>
      </c>
      <c r="C88" s="6">
        <v>1118003862.2</v>
      </c>
      <c r="D88" s="6">
        <v>903999443.86000001</v>
      </c>
      <c r="E88" s="6">
        <v>719506217.33000004</v>
      </c>
      <c r="F88" s="6">
        <v>544176172.16999996</v>
      </c>
      <c r="G88" s="6">
        <v>427818168.5</v>
      </c>
      <c r="H88" s="6">
        <v>361514817.89999998</v>
      </c>
      <c r="I88" s="6">
        <v>311544934.98000002</v>
      </c>
      <c r="J88" s="6">
        <v>253797303.13999999</v>
      </c>
      <c r="K88" s="6">
        <v>194486492.75999999</v>
      </c>
      <c r="L88" s="6">
        <v>151560027.93000001</v>
      </c>
      <c r="M88" s="6">
        <v>86886261.047999993</v>
      </c>
      <c r="N88" s="6">
        <v>54854162.285999998</v>
      </c>
      <c r="O88" s="6">
        <v>36372662.332999997</v>
      </c>
      <c r="P88" s="6">
        <v>26197108.761999998</v>
      </c>
      <c r="Q88" s="6">
        <v>16402348.714</v>
      </c>
      <c r="R88" s="6">
        <v>6219557.1429000003</v>
      </c>
      <c r="S88" s="6">
        <v>3555000</v>
      </c>
      <c r="T88" s="6">
        <v>2395000</v>
      </c>
      <c r="U88" s="6">
        <v>1675000</v>
      </c>
      <c r="V88" s="6">
        <v>670000</v>
      </c>
      <c r="W88" s="6">
        <v>470000</v>
      </c>
      <c r="X88" s="6">
        <v>170000</v>
      </c>
      <c r="Y88" s="6">
        <v>25000</v>
      </c>
      <c r="Z88" s="6">
        <v>0</v>
      </c>
    </row>
    <row r="89" spans="1:26">
      <c r="A89" t="s">
        <v>51</v>
      </c>
      <c r="B89" s="1" t="s">
        <v>8</v>
      </c>
      <c r="C89" s="6">
        <v>659772420.28999996</v>
      </c>
      <c r="D89" s="6">
        <v>489081735.48000002</v>
      </c>
      <c r="E89" s="6">
        <v>406524373.56999999</v>
      </c>
      <c r="F89" s="6">
        <v>308646516.67000002</v>
      </c>
      <c r="G89" s="6">
        <v>200141164.88</v>
      </c>
      <c r="H89" s="6">
        <v>156197650</v>
      </c>
      <c r="I89" s="6">
        <v>117206517.76000001</v>
      </c>
      <c r="J89" s="6">
        <v>88327238</v>
      </c>
      <c r="K89" s="6">
        <v>60522595.142999999</v>
      </c>
      <c r="L89" s="6">
        <v>36470073.119000003</v>
      </c>
      <c r="M89" s="6">
        <v>18182023.809999999</v>
      </c>
      <c r="N89" s="6">
        <v>8286000</v>
      </c>
      <c r="O89" s="6">
        <v>5640000</v>
      </c>
      <c r="P89" s="6">
        <v>4151220.2381000002</v>
      </c>
      <c r="Q89" s="6">
        <v>2797523.8095</v>
      </c>
      <c r="R89" s="6">
        <v>1692196.4286</v>
      </c>
      <c r="S89" s="6">
        <v>1011928.5714</v>
      </c>
      <c r="T89" s="6">
        <v>820000</v>
      </c>
      <c r="U89" s="6">
        <v>420000</v>
      </c>
      <c r="V89" s="6">
        <v>200000</v>
      </c>
      <c r="W89" s="6">
        <v>0</v>
      </c>
      <c r="X89" s="6">
        <v>0</v>
      </c>
      <c r="Y89" s="6">
        <v>0</v>
      </c>
      <c r="Z89" s="6">
        <v>0</v>
      </c>
    </row>
    <row r="90" spans="1:26">
      <c r="A90" t="s">
        <v>51</v>
      </c>
      <c r="B90" s="1" t="s">
        <v>9</v>
      </c>
      <c r="C90" s="6">
        <v>320443718.5</v>
      </c>
      <c r="D90" s="6">
        <v>231692587.75999999</v>
      </c>
      <c r="E90" s="6">
        <v>189669962.75999999</v>
      </c>
      <c r="F90" s="6">
        <v>123782214.12</v>
      </c>
      <c r="G90" s="6">
        <v>55993901.619000003</v>
      </c>
      <c r="H90" s="6">
        <v>37517576.310000002</v>
      </c>
      <c r="I90" s="6">
        <v>29750320.238000002</v>
      </c>
      <c r="J90" s="6">
        <v>20947350</v>
      </c>
      <c r="K90" s="6">
        <v>16385630.952</v>
      </c>
      <c r="L90" s="6">
        <v>10563021.071</v>
      </c>
      <c r="M90" s="6">
        <v>3628030</v>
      </c>
      <c r="N90" s="6">
        <v>2636541.9048000001</v>
      </c>
      <c r="O90" s="6">
        <v>1525000</v>
      </c>
      <c r="P90" s="6">
        <v>1190000</v>
      </c>
      <c r="Q90" s="6">
        <v>790000</v>
      </c>
      <c r="R90" s="6">
        <v>160000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  <c r="Z90" s="6">
        <v>0</v>
      </c>
    </row>
    <row r="91" spans="1:26">
      <c r="A91" t="s">
        <v>51</v>
      </c>
      <c r="B91" s="1" t="s">
        <v>10</v>
      </c>
      <c r="C91" s="6">
        <v>104477975.86</v>
      </c>
      <c r="D91" s="6">
        <v>70118484.785999998</v>
      </c>
      <c r="E91" s="6">
        <v>43620958</v>
      </c>
      <c r="F91" s="6">
        <v>25353845.238000002</v>
      </c>
      <c r="G91" s="6">
        <v>9716321.4286000002</v>
      </c>
      <c r="H91" s="6">
        <v>7548994.0476000002</v>
      </c>
      <c r="I91" s="6">
        <v>6608000</v>
      </c>
      <c r="J91" s="6">
        <v>6049339.2856999999</v>
      </c>
      <c r="K91" s="6">
        <v>4535000</v>
      </c>
      <c r="L91" s="6">
        <v>2980000</v>
      </c>
      <c r="M91" s="6">
        <v>582000</v>
      </c>
      <c r="N91" s="6">
        <v>50000</v>
      </c>
      <c r="O91" s="6">
        <v>50000</v>
      </c>
      <c r="P91" s="6">
        <v>50000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  <c r="Z91" s="6">
        <v>0</v>
      </c>
    </row>
    <row r="92" spans="1:26">
      <c r="A92" t="s">
        <v>51</v>
      </c>
      <c r="B92" s="1" t="s">
        <v>11</v>
      </c>
      <c r="C92" s="6">
        <v>11844930433</v>
      </c>
      <c r="D92" s="6">
        <v>10728532738</v>
      </c>
      <c r="E92" s="6">
        <v>9399417008.8999996</v>
      </c>
      <c r="F92" s="6">
        <v>8205197999</v>
      </c>
      <c r="G92" s="6">
        <v>6870150071.1000004</v>
      </c>
      <c r="H92" s="6">
        <v>5683189152.6999998</v>
      </c>
      <c r="I92" s="6">
        <v>4626411212.8999996</v>
      </c>
      <c r="J92" s="6">
        <v>3819923038.4000001</v>
      </c>
      <c r="K92" s="6">
        <v>3043701788.6999998</v>
      </c>
      <c r="L92" s="6">
        <v>2480644851.0999999</v>
      </c>
      <c r="M92" s="6">
        <v>1828548670.7</v>
      </c>
      <c r="N92" s="6">
        <v>1311425536.2</v>
      </c>
      <c r="O92" s="6">
        <v>1065539084.6</v>
      </c>
      <c r="P92" s="6">
        <v>865760832.04999995</v>
      </c>
      <c r="Q92" s="6">
        <v>691522059.70000005</v>
      </c>
      <c r="R92" s="6">
        <v>547606121.04999995</v>
      </c>
      <c r="S92" s="6">
        <v>418793236.24000001</v>
      </c>
      <c r="T92" s="6">
        <v>297854416.48000002</v>
      </c>
      <c r="U92" s="6">
        <v>190672619.47999999</v>
      </c>
      <c r="V92" s="6">
        <v>100695720.29000001</v>
      </c>
      <c r="W92" s="6">
        <v>37674570</v>
      </c>
      <c r="X92" s="6">
        <v>13479962.857000001</v>
      </c>
      <c r="Y92" s="6">
        <v>3007070</v>
      </c>
      <c r="Z92" s="6">
        <v>300000</v>
      </c>
    </row>
    <row r="94" spans="1:26">
      <c r="C94" s="12" t="s">
        <v>0</v>
      </c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6"/>
    </row>
    <row r="95" spans="1:26">
      <c r="A95" s="2" t="s">
        <v>53</v>
      </c>
      <c r="B95" s="2" t="s">
        <v>1</v>
      </c>
      <c r="C95">
        <v>1</v>
      </c>
      <c r="D95">
        <v>2</v>
      </c>
      <c r="E95">
        <v>3</v>
      </c>
      <c r="F95">
        <v>4</v>
      </c>
      <c r="G95">
        <v>5</v>
      </c>
      <c r="H95">
        <v>6</v>
      </c>
      <c r="I95">
        <v>7</v>
      </c>
      <c r="J95">
        <v>8</v>
      </c>
      <c r="K95">
        <v>9</v>
      </c>
      <c r="L95">
        <v>10</v>
      </c>
      <c r="M95">
        <v>11</v>
      </c>
      <c r="N95">
        <v>12</v>
      </c>
      <c r="O95">
        <v>13</v>
      </c>
      <c r="P95">
        <v>14</v>
      </c>
      <c r="Q95">
        <v>15</v>
      </c>
      <c r="R95">
        <v>16</v>
      </c>
      <c r="S95">
        <v>17</v>
      </c>
      <c r="T95">
        <v>18</v>
      </c>
      <c r="U95">
        <v>19</v>
      </c>
      <c r="V95">
        <v>20</v>
      </c>
      <c r="W95">
        <v>21</v>
      </c>
      <c r="X95">
        <v>22</v>
      </c>
      <c r="Y95">
        <v>23</v>
      </c>
      <c r="Z95">
        <v>24</v>
      </c>
    </row>
    <row r="96" spans="1:26">
      <c r="A96" s="2"/>
      <c r="B96" s="2"/>
    </row>
    <row r="97" spans="1:26">
      <c r="A97" t="s">
        <v>52</v>
      </c>
      <c r="B97" s="1" t="s">
        <v>55</v>
      </c>
      <c r="C97" s="6">
        <v>197185271</v>
      </c>
      <c r="D97" s="6">
        <v>184207920</v>
      </c>
      <c r="E97" s="6">
        <v>163205981</v>
      </c>
      <c r="F97" s="6">
        <v>148938738</v>
      </c>
      <c r="G97" s="6">
        <v>134102410</v>
      </c>
      <c r="H97" s="6">
        <v>116349229.05</v>
      </c>
      <c r="I97" s="6">
        <v>96959459.285999998</v>
      </c>
      <c r="J97" s="6">
        <v>94512306.761999995</v>
      </c>
      <c r="K97" s="6">
        <v>87736590</v>
      </c>
      <c r="L97" s="6">
        <v>86933863</v>
      </c>
      <c r="M97" s="6">
        <v>77386800.952000007</v>
      </c>
      <c r="N97" s="6">
        <v>69417630</v>
      </c>
      <c r="O97" s="6">
        <v>65495746</v>
      </c>
      <c r="P97" s="6">
        <v>58040501</v>
      </c>
      <c r="Q97" s="6">
        <v>54747159</v>
      </c>
      <c r="R97" s="6">
        <v>53507016.332999997</v>
      </c>
      <c r="S97" s="6">
        <v>51991868</v>
      </c>
      <c r="T97" s="6">
        <v>47676169</v>
      </c>
      <c r="U97" s="6">
        <v>41431418.667000003</v>
      </c>
      <c r="V97" s="6">
        <v>31513737.190000001</v>
      </c>
      <c r="W97" s="6">
        <v>18847941</v>
      </c>
      <c r="X97" s="6">
        <v>12006358.524</v>
      </c>
      <c r="Y97" s="6">
        <v>8055891</v>
      </c>
      <c r="Z97" s="6">
        <v>4940000</v>
      </c>
    </row>
    <row r="98" spans="1:26">
      <c r="A98" t="s">
        <v>52</v>
      </c>
      <c r="B98" s="1" t="s">
        <v>2</v>
      </c>
      <c r="C98" s="6">
        <v>588553508</v>
      </c>
      <c r="D98" s="6">
        <v>592498965</v>
      </c>
      <c r="E98" s="6">
        <v>555755144</v>
      </c>
      <c r="F98" s="6">
        <v>510833835.94999999</v>
      </c>
      <c r="G98" s="6">
        <v>428659334.62</v>
      </c>
      <c r="H98" s="6">
        <v>377577530.10000002</v>
      </c>
      <c r="I98" s="6">
        <v>318253277</v>
      </c>
      <c r="J98" s="6">
        <v>286273976</v>
      </c>
      <c r="K98" s="6">
        <v>286928801.26999998</v>
      </c>
      <c r="L98" s="6">
        <v>325959600.86000001</v>
      </c>
      <c r="M98" s="6">
        <v>301388580.82999998</v>
      </c>
      <c r="N98" s="6">
        <v>286092338.32999998</v>
      </c>
      <c r="O98" s="6">
        <v>289146428.29000002</v>
      </c>
      <c r="P98" s="6">
        <v>267544928.96000001</v>
      </c>
      <c r="Q98" s="6">
        <v>257823181.09999999</v>
      </c>
      <c r="R98" s="6">
        <v>246880033.75999999</v>
      </c>
      <c r="S98" s="6">
        <v>243794914.02000001</v>
      </c>
      <c r="T98" s="6">
        <v>229210851.61000001</v>
      </c>
      <c r="U98" s="6">
        <v>199107715.56</v>
      </c>
      <c r="V98" s="6">
        <v>164058487.84999999</v>
      </c>
      <c r="W98" s="6">
        <v>101011098.75</v>
      </c>
      <c r="X98" s="6">
        <v>60028660.548</v>
      </c>
      <c r="Y98" s="6">
        <v>40855877.857000001</v>
      </c>
      <c r="Z98" s="6">
        <v>28173235.714000002</v>
      </c>
    </row>
    <row r="99" spans="1:26">
      <c r="A99" t="s">
        <v>52</v>
      </c>
      <c r="B99" s="1" t="s">
        <v>3</v>
      </c>
      <c r="C99" s="6">
        <v>851898432.51999998</v>
      </c>
      <c r="D99" s="6">
        <v>878668672</v>
      </c>
      <c r="E99" s="6">
        <v>851642701.78999996</v>
      </c>
      <c r="F99" s="6">
        <v>789769404</v>
      </c>
      <c r="G99" s="6">
        <v>670688907</v>
      </c>
      <c r="H99" s="6">
        <v>590889478.51999998</v>
      </c>
      <c r="I99" s="6">
        <v>520531789</v>
      </c>
      <c r="J99" s="6">
        <v>480355086.88</v>
      </c>
      <c r="K99" s="6">
        <v>481959383.10000002</v>
      </c>
      <c r="L99" s="6">
        <v>524102384.82999998</v>
      </c>
      <c r="M99" s="6">
        <v>448839793.06</v>
      </c>
      <c r="N99" s="6">
        <v>428143446.01999998</v>
      </c>
      <c r="O99" s="6">
        <v>446277476.05000001</v>
      </c>
      <c r="P99" s="6">
        <v>426390570.32999998</v>
      </c>
      <c r="Q99" s="6">
        <v>404662371.29000002</v>
      </c>
      <c r="R99" s="6">
        <v>393209680.25999999</v>
      </c>
      <c r="S99" s="6">
        <v>376711193.87</v>
      </c>
      <c r="T99" s="6">
        <v>344406429.01999998</v>
      </c>
      <c r="U99" s="6">
        <v>303816274.70999998</v>
      </c>
      <c r="V99" s="6">
        <v>253653030.13999999</v>
      </c>
      <c r="W99" s="6">
        <v>148604075.90000001</v>
      </c>
      <c r="X99" s="6">
        <v>90267169.975999996</v>
      </c>
      <c r="Y99" s="6">
        <v>61701900.976000004</v>
      </c>
      <c r="Z99" s="6">
        <v>42144139.094999999</v>
      </c>
    </row>
    <row r="100" spans="1:26">
      <c r="A100" t="s">
        <v>52</v>
      </c>
      <c r="B100" s="1" t="s">
        <v>4</v>
      </c>
      <c r="C100" s="6">
        <v>809802894</v>
      </c>
      <c r="D100" s="6">
        <v>807736881.42999995</v>
      </c>
      <c r="E100" s="6">
        <v>785128727.12</v>
      </c>
      <c r="F100" s="6">
        <v>727667911.80999994</v>
      </c>
      <c r="G100" s="6">
        <v>661225138</v>
      </c>
      <c r="H100" s="6">
        <v>608368300.19000006</v>
      </c>
      <c r="I100" s="6">
        <v>557886210</v>
      </c>
      <c r="J100" s="6">
        <v>554442618</v>
      </c>
      <c r="K100" s="6">
        <v>557640550.16999996</v>
      </c>
      <c r="L100" s="6">
        <v>580108112.05999994</v>
      </c>
      <c r="M100" s="6">
        <v>446082457.74000001</v>
      </c>
      <c r="N100" s="6">
        <v>377736455.11000001</v>
      </c>
      <c r="O100" s="6">
        <v>383415683.24000001</v>
      </c>
      <c r="P100" s="6">
        <v>347705277.62</v>
      </c>
      <c r="Q100" s="6">
        <v>326678932.38</v>
      </c>
      <c r="R100" s="6">
        <v>304357610.38</v>
      </c>
      <c r="S100" s="6">
        <v>274181879.13999999</v>
      </c>
      <c r="T100" s="6">
        <v>247673457.88</v>
      </c>
      <c r="U100" s="6">
        <v>212297580.66999999</v>
      </c>
      <c r="V100" s="6">
        <v>171339455.63999999</v>
      </c>
      <c r="W100" s="6">
        <v>105450514.62</v>
      </c>
      <c r="X100" s="6">
        <v>65056974.357000001</v>
      </c>
      <c r="Y100" s="6">
        <v>42491864.542000003</v>
      </c>
      <c r="Z100" s="6">
        <v>27559783.024</v>
      </c>
    </row>
    <row r="101" spans="1:26">
      <c r="A101" t="s">
        <v>52</v>
      </c>
      <c r="B101" s="1" t="s">
        <v>5</v>
      </c>
      <c r="C101" s="6">
        <v>723181287.33000004</v>
      </c>
      <c r="D101" s="6">
        <v>743718009.63</v>
      </c>
      <c r="E101" s="6">
        <v>732508259.40999997</v>
      </c>
      <c r="F101" s="6">
        <v>670879179.33000004</v>
      </c>
      <c r="G101" s="6">
        <v>618564306.72000003</v>
      </c>
      <c r="H101" s="6">
        <v>576028451.76999998</v>
      </c>
      <c r="I101" s="6">
        <v>499672272.63999999</v>
      </c>
      <c r="J101" s="6">
        <v>456048464.95999998</v>
      </c>
      <c r="K101" s="6">
        <v>430499311.25999999</v>
      </c>
      <c r="L101" s="6">
        <v>412086438.27999997</v>
      </c>
      <c r="M101" s="6">
        <v>289676539.81</v>
      </c>
      <c r="N101" s="6">
        <v>218777063.47999999</v>
      </c>
      <c r="O101" s="6">
        <v>209727121.62</v>
      </c>
      <c r="P101" s="6">
        <v>194521768.50999999</v>
      </c>
      <c r="Q101" s="6">
        <v>175206333.30000001</v>
      </c>
      <c r="R101" s="6">
        <v>160181749.62</v>
      </c>
      <c r="S101" s="6">
        <v>143848990.06999999</v>
      </c>
      <c r="T101" s="6">
        <v>122849904.59999999</v>
      </c>
      <c r="U101" s="6">
        <v>106715502.29000001</v>
      </c>
      <c r="V101" s="6">
        <v>88563075.570999995</v>
      </c>
      <c r="W101" s="6">
        <v>52625817.762000002</v>
      </c>
      <c r="X101" s="6">
        <v>28463027.476</v>
      </c>
      <c r="Y101" s="6">
        <v>19163988.761999998</v>
      </c>
      <c r="Z101" s="6">
        <v>11038500.952</v>
      </c>
    </row>
    <row r="102" spans="1:26">
      <c r="A102" t="s">
        <v>52</v>
      </c>
      <c r="B102" s="1" t="s">
        <v>6</v>
      </c>
      <c r="C102" s="6">
        <v>560936450.48000002</v>
      </c>
      <c r="D102" s="6">
        <v>521004613.63999999</v>
      </c>
      <c r="E102" s="6">
        <v>488017012.85000002</v>
      </c>
      <c r="F102" s="6">
        <v>463570698.24000001</v>
      </c>
      <c r="G102" s="6">
        <v>415029375.63999999</v>
      </c>
      <c r="H102" s="6">
        <v>369534967.01999998</v>
      </c>
      <c r="I102" s="6">
        <v>341746463.51999998</v>
      </c>
      <c r="J102" s="6">
        <v>303207689.80000001</v>
      </c>
      <c r="K102" s="6">
        <v>268737176.98000002</v>
      </c>
      <c r="L102" s="6">
        <v>253316640.47999999</v>
      </c>
      <c r="M102" s="6">
        <v>158094046.13999999</v>
      </c>
      <c r="N102" s="6">
        <v>113169925.40000001</v>
      </c>
      <c r="O102" s="6">
        <v>107620235.56</v>
      </c>
      <c r="P102" s="6">
        <v>95259426.761999995</v>
      </c>
      <c r="Q102" s="6">
        <v>89651263.238000005</v>
      </c>
      <c r="R102" s="6">
        <v>74250790.285999998</v>
      </c>
      <c r="S102" s="6">
        <v>61062210.5</v>
      </c>
      <c r="T102" s="6">
        <v>49759523.380999997</v>
      </c>
      <c r="U102" s="6">
        <v>35761260.810000002</v>
      </c>
      <c r="V102" s="6">
        <v>23828523.285999998</v>
      </c>
      <c r="W102" s="6">
        <v>11617083</v>
      </c>
      <c r="X102" s="6">
        <v>6159245.9047999997</v>
      </c>
      <c r="Y102" s="6">
        <v>2451299.7143000001</v>
      </c>
      <c r="Z102" s="6">
        <v>1310710.4286</v>
      </c>
    </row>
    <row r="103" spans="1:26">
      <c r="A103" t="s">
        <v>52</v>
      </c>
      <c r="B103" s="1" t="s">
        <v>7</v>
      </c>
      <c r="C103" s="6">
        <v>322775834.43000001</v>
      </c>
      <c r="D103" s="6">
        <v>286810404.32999998</v>
      </c>
      <c r="E103" s="6">
        <v>255241078.33000001</v>
      </c>
      <c r="F103" s="6">
        <v>241552733.66999999</v>
      </c>
      <c r="G103" s="6">
        <v>229762715.69</v>
      </c>
      <c r="H103" s="6">
        <v>214990468.55000001</v>
      </c>
      <c r="I103" s="6">
        <v>185313348.12</v>
      </c>
      <c r="J103" s="6">
        <v>152975088.13999999</v>
      </c>
      <c r="K103" s="6">
        <v>139126504.24000001</v>
      </c>
      <c r="L103" s="6">
        <v>122986894.20999999</v>
      </c>
      <c r="M103" s="6">
        <v>64452678.060000002</v>
      </c>
      <c r="N103" s="6">
        <v>40808595.905000001</v>
      </c>
      <c r="O103" s="6">
        <v>36864360.310000002</v>
      </c>
      <c r="P103" s="6">
        <v>28547581.070999999</v>
      </c>
      <c r="Q103" s="6">
        <v>23520975.524</v>
      </c>
      <c r="R103" s="6">
        <v>19042527.381000001</v>
      </c>
      <c r="S103" s="6">
        <v>16253519.164000001</v>
      </c>
      <c r="T103" s="6">
        <v>11752985.952</v>
      </c>
      <c r="U103" s="6">
        <v>8055778.1666999999</v>
      </c>
      <c r="V103" s="6">
        <v>5458703.5713999998</v>
      </c>
      <c r="W103" s="6">
        <v>2593525</v>
      </c>
      <c r="X103" s="6">
        <v>1442500</v>
      </c>
      <c r="Y103" s="6">
        <v>445000</v>
      </c>
      <c r="Z103" s="6">
        <v>260000</v>
      </c>
    </row>
    <row r="104" spans="1:26">
      <c r="A104" t="s">
        <v>52</v>
      </c>
      <c r="B104" s="1" t="s">
        <v>8</v>
      </c>
      <c r="C104" s="6">
        <v>178264715</v>
      </c>
      <c r="D104" s="6">
        <v>151803196.93000001</v>
      </c>
      <c r="E104" s="6">
        <v>138957714.66999999</v>
      </c>
      <c r="F104" s="6">
        <v>135139870.25999999</v>
      </c>
      <c r="G104" s="6">
        <v>119659708.67</v>
      </c>
      <c r="H104" s="6">
        <v>99180546.666999996</v>
      </c>
      <c r="I104" s="6">
        <v>80546749.439999998</v>
      </c>
      <c r="J104" s="6">
        <v>57681046.984999999</v>
      </c>
      <c r="K104" s="6">
        <v>45530438.185000002</v>
      </c>
      <c r="L104" s="6">
        <v>35920167.939999998</v>
      </c>
      <c r="M104" s="6">
        <v>17233079.726</v>
      </c>
      <c r="N104" s="6">
        <v>11919592.702</v>
      </c>
      <c r="O104" s="6">
        <v>10683095.166999999</v>
      </c>
      <c r="P104" s="6">
        <v>8072392.8810000001</v>
      </c>
      <c r="Q104" s="6">
        <v>6013173.6189999999</v>
      </c>
      <c r="R104" s="6">
        <v>5602842.3333000001</v>
      </c>
      <c r="S104" s="6">
        <v>3766250</v>
      </c>
      <c r="T104" s="6">
        <v>2479357.1428999999</v>
      </c>
      <c r="U104" s="6">
        <v>1797000</v>
      </c>
      <c r="V104" s="6">
        <v>1297038.6905</v>
      </c>
      <c r="W104" s="6">
        <v>280000</v>
      </c>
      <c r="X104" s="6">
        <v>170000</v>
      </c>
      <c r="Y104" s="6">
        <v>37500</v>
      </c>
      <c r="Z104" s="6">
        <v>35000</v>
      </c>
    </row>
    <row r="105" spans="1:26">
      <c r="A105" t="s">
        <v>52</v>
      </c>
      <c r="B105" s="1" t="s">
        <v>9</v>
      </c>
      <c r="C105" s="6">
        <v>56912820.737999998</v>
      </c>
      <c r="D105" s="6">
        <v>45769626</v>
      </c>
      <c r="E105" s="6">
        <v>39623866.689999998</v>
      </c>
      <c r="F105" s="6">
        <v>34593703.023999996</v>
      </c>
      <c r="G105" s="6">
        <v>30358378.866</v>
      </c>
      <c r="H105" s="6">
        <v>27765821.131000001</v>
      </c>
      <c r="I105" s="6">
        <v>21184175</v>
      </c>
      <c r="J105" s="6">
        <v>16437867.286</v>
      </c>
      <c r="K105" s="6">
        <v>13708796.818</v>
      </c>
      <c r="L105" s="6">
        <v>8576068.6190000009</v>
      </c>
      <c r="M105" s="6">
        <v>4397259</v>
      </c>
      <c r="N105" s="6">
        <v>2871385</v>
      </c>
      <c r="O105" s="6">
        <v>2354816.9523999998</v>
      </c>
      <c r="P105" s="6">
        <v>2934061</v>
      </c>
      <c r="Q105" s="6">
        <v>1859688.3810000001</v>
      </c>
      <c r="R105" s="6">
        <v>625000</v>
      </c>
      <c r="S105" s="6">
        <v>375000</v>
      </c>
      <c r="T105" s="6">
        <v>275000</v>
      </c>
      <c r="U105" s="6">
        <v>25297.619048</v>
      </c>
      <c r="V105" s="6">
        <v>0</v>
      </c>
      <c r="W105" s="6">
        <v>0</v>
      </c>
      <c r="X105" s="6">
        <v>0</v>
      </c>
      <c r="Y105" s="6">
        <v>0</v>
      </c>
      <c r="Z105" s="6">
        <v>0</v>
      </c>
    </row>
    <row r="106" spans="1:26">
      <c r="A106" t="s">
        <v>52</v>
      </c>
      <c r="B106" s="1" t="s">
        <v>10</v>
      </c>
      <c r="C106" s="6">
        <v>14703133.880999999</v>
      </c>
      <c r="D106" s="6">
        <v>12154671.333000001</v>
      </c>
      <c r="E106" s="6">
        <v>10129295.714</v>
      </c>
      <c r="F106" s="6">
        <v>5701508.9286000002</v>
      </c>
      <c r="G106" s="6">
        <v>4704403.7619000003</v>
      </c>
      <c r="H106" s="6">
        <v>5467999</v>
      </c>
      <c r="I106" s="6">
        <v>5255334.9047999997</v>
      </c>
      <c r="J106" s="6">
        <v>2816198</v>
      </c>
      <c r="K106" s="6">
        <v>1827499</v>
      </c>
      <c r="L106" s="6">
        <v>823937.11606999999</v>
      </c>
      <c r="M106" s="6">
        <v>410000</v>
      </c>
      <c r="N106" s="6">
        <v>155089.28571</v>
      </c>
      <c r="O106" s="6">
        <v>60000</v>
      </c>
      <c r="P106" s="6">
        <v>26666.666667000001</v>
      </c>
      <c r="Q106" s="6">
        <v>10000</v>
      </c>
      <c r="R106" s="6">
        <v>0</v>
      </c>
      <c r="S106" s="6">
        <v>0</v>
      </c>
      <c r="T106" s="6">
        <v>0</v>
      </c>
      <c r="U106" s="6">
        <v>0</v>
      </c>
      <c r="V106" s="6">
        <v>0</v>
      </c>
      <c r="W106" s="6">
        <v>0</v>
      </c>
      <c r="X106" s="6">
        <v>0</v>
      </c>
      <c r="Y106" s="6">
        <v>0</v>
      </c>
      <c r="Z106" s="6">
        <v>0</v>
      </c>
    </row>
    <row r="107" spans="1:26">
      <c r="A107" t="s">
        <v>52</v>
      </c>
      <c r="B107" s="1" t="s">
        <v>11</v>
      </c>
      <c r="C107" s="6">
        <v>4304214347.3999996</v>
      </c>
      <c r="D107" s="6">
        <v>4224372960.3000002</v>
      </c>
      <c r="E107" s="6">
        <v>4020209781.5999999</v>
      </c>
      <c r="F107" s="6">
        <v>3728647583.1999998</v>
      </c>
      <c r="G107" s="6">
        <v>3312754679</v>
      </c>
      <c r="H107" s="6">
        <v>2986152792</v>
      </c>
      <c r="I107" s="6">
        <v>2627349078.9000001</v>
      </c>
      <c r="J107" s="6">
        <v>2404750342.8000002</v>
      </c>
      <c r="K107" s="6">
        <v>2313695051</v>
      </c>
      <c r="L107" s="6">
        <v>2350814107.4000001</v>
      </c>
      <c r="M107" s="6">
        <v>1807961235.3</v>
      </c>
      <c r="N107" s="6">
        <v>1549091521.2</v>
      </c>
      <c r="O107" s="6">
        <v>1551644963.2</v>
      </c>
      <c r="P107" s="6">
        <v>1429043174.8</v>
      </c>
      <c r="Q107" s="6">
        <v>1340173077.8</v>
      </c>
      <c r="R107" s="6">
        <v>1257657250.4000001</v>
      </c>
      <c r="S107" s="6">
        <v>1171985824.8</v>
      </c>
      <c r="T107" s="6">
        <v>1056083678.6</v>
      </c>
      <c r="U107" s="6">
        <v>909007828.5</v>
      </c>
      <c r="V107" s="6">
        <v>739712051.94000006</v>
      </c>
      <c r="W107" s="6">
        <v>441030056.04000002</v>
      </c>
      <c r="X107" s="6">
        <v>263593936.78999999</v>
      </c>
      <c r="Y107" s="6">
        <v>175203322.84999999</v>
      </c>
      <c r="Z107" s="6">
        <v>115461369.20999999</v>
      </c>
    </row>
    <row r="112" spans="1:26" ht="18">
      <c r="A112" s="3" t="s">
        <v>18</v>
      </c>
    </row>
    <row r="114" spans="1:27">
      <c r="C114" s="12" t="s">
        <v>0</v>
      </c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6"/>
    </row>
    <row r="115" spans="1:27">
      <c r="A115" s="2" t="s">
        <v>53</v>
      </c>
      <c r="B115" s="2" t="s">
        <v>1</v>
      </c>
      <c r="C115">
        <v>1</v>
      </c>
      <c r="D115">
        <v>2</v>
      </c>
      <c r="E115">
        <v>3</v>
      </c>
      <c r="F115">
        <v>4</v>
      </c>
      <c r="G115">
        <v>5</v>
      </c>
      <c r="H115">
        <v>6</v>
      </c>
      <c r="I115">
        <v>7</v>
      </c>
      <c r="J115">
        <v>8</v>
      </c>
      <c r="K115">
        <v>9</v>
      </c>
      <c r="L115">
        <v>10</v>
      </c>
      <c r="M115">
        <v>11</v>
      </c>
      <c r="N115">
        <v>12</v>
      </c>
      <c r="O115">
        <v>13</v>
      </c>
      <c r="P115">
        <v>14</v>
      </c>
      <c r="Q115">
        <v>15</v>
      </c>
      <c r="R115">
        <v>16</v>
      </c>
      <c r="S115">
        <v>17</v>
      </c>
      <c r="T115">
        <v>18</v>
      </c>
      <c r="U115">
        <v>19</v>
      </c>
      <c r="V115">
        <v>20</v>
      </c>
      <c r="W115">
        <v>21</v>
      </c>
      <c r="X115">
        <v>22</v>
      </c>
      <c r="Y115">
        <v>23</v>
      </c>
      <c r="Z115">
        <v>24</v>
      </c>
    </row>
    <row r="116" spans="1:27">
      <c r="A116" s="2"/>
      <c r="B116" s="2"/>
    </row>
    <row r="117" spans="1:27">
      <c r="A117" t="s">
        <v>44</v>
      </c>
      <c r="B117" s="1" t="s">
        <v>55</v>
      </c>
      <c r="C117" s="6">
        <v>511333105</v>
      </c>
      <c r="D117" s="6">
        <v>532593945</v>
      </c>
      <c r="E117" s="6">
        <v>471746740</v>
      </c>
      <c r="F117" s="6">
        <v>424918305</v>
      </c>
      <c r="G117" s="6">
        <v>362911780</v>
      </c>
      <c r="H117" s="6">
        <v>313241156</v>
      </c>
      <c r="I117" s="6">
        <v>238937876</v>
      </c>
      <c r="J117" s="6">
        <v>174985128</v>
      </c>
      <c r="K117" s="6">
        <v>132577727</v>
      </c>
      <c r="L117" s="6">
        <v>204582551</v>
      </c>
      <c r="M117" s="6">
        <v>136203893</v>
      </c>
      <c r="N117" s="6">
        <v>42267789</v>
      </c>
      <c r="O117" s="6">
        <v>25642284</v>
      </c>
      <c r="P117" s="6">
        <v>19913750</v>
      </c>
      <c r="Q117" s="6">
        <v>14462239</v>
      </c>
      <c r="R117" s="6">
        <v>12698949</v>
      </c>
      <c r="S117" s="6">
        <v>9400206</v>
      </c>
      <c r="T117" s="6">
        <v>7304169</v>
      </c>
      <c r="U117" s="6">
        <v>8112574</v>
      </c>
      <c r="V117" s="6">
        <v>22665113</v>
      </c>
      <c r="W117" s="6">
        <v>14591840</v>
      </c>
      <c r="X117" s="6">
        <v>3990720</v>
      </c>
      <c r="Y117" s="6">
        <v>1723750</v>
      </c>
      <c r="Z117" s="6">
        <v>676500</v>
      </c>
    </row>
    <row r="118" spans="1:27">
      <c r="A118" t="s">
        <v>44</v>
      </c>
      <c r="B118" s="1" t="s">
        <v>2</v>
      </c>
      <c r="C118" s="6">
        <v>1221785516</v>
      </c>
      <c r="D118" s="6">
        <v>1494976052</v>
      </c>
      <c r="E118" s="6">
        <v>1594649714</v>
      </c>
      <c r="F118" s="6">
        <v>1420468314</v>
      </c>
      <c r="G118" s="6">
        <v>1417248076</v>
      </c>
      <c r="H118" s="6">
        <v>1182281070</v>
      </c>
      <c r="I118" s="6">
        <v>949795593</v>
      </c>
      <c r="J118" s="6">
        <v>711878899</v>
      </c>
      <c r="K118" s="6">
        <v>563238491</v>
      </c>
      <c r="L118" s="6">
        <v>1041974804</v>
      </c>
      <c r="M118" s="6">
        <v>812507348</v>
      </c>
      <c r="N118" s="6">
        <v>198719217</v>
      </c>
      <c r="O118" s="6">
        <v>122242838</v>
      </c>
      <c r="P118" s="6">
        <v>80708836</v>
      </c>
      <c r="Q118" s="6">
        <v>79068237</v>
      </c>
      <c r="R118" s="6">
        <v>55951442</v>
      </c>
      <c r="S118" s="6">
        <v>45231532</v>
      </c>
      <c r="T118" s="6">
        <v>43581912</v>
      </c>
      <c r="U118" s="6">
        <v>55523138</v>
      </c>
      <c r="V118" s="6">
        <v>154391840</v>
      </c>
      <c r="W118" s="6">
        <v>118765433</v>
      </c>
      <c r="X118" s="6">
        <v>23801337</v>
      </c>
      <c r="Y118" s="6">
        <v>10916850</v>
      </c>
      <c r="Z118" s="6">
        <v>7795619</v>
      </c>
    </row>
    <row r="119" spans="1:27">
      <c r="A119" t="s">
        <v>44</v>
      </c>
      <c r="B119" s="1" t="s">
        <v>3</v>
      </c>
      <c r="C119" s="6">
        <v>1800849811</v>
      </c>
      <c r="D119" s="6">
        <v>2073380866</v>
      </c>
      <c r="E119" s="6">
        <v>2329450588</v>
      </c>
      <c r="F119" s="6">
        <v>2345349528</v>
      </c>
      <c r="G119" s="6">
        <v>2324874595.1999998</v>
      </c>
      <c r="H119" s="6">
        <v>2051833130</v>
      </c>
      <c r="I119" s="6">
        <v>1662920700</v>
      </c>
      <c r="J119" s="6">
        <v>1420854609</v>
      </c>
      <c r="K119" s="6">
        <v>1230788905</v>
      </c>
      <c r="L119" s="6">
        <v>3143066041</v>
      </c>
      <c r="M119" s="6">
        <v>2389828299</v>
      </c>
      <c r="N119" s="6">
        <v>427433357</v>
      </c>
      <c r="O119" s="6">
        <v>255006886</v>
      </c>
      <c r="P119" s="6">
        <v>200175700</v>
      </c>
      <c r="Q119" s="6">
        <v>135818701</v>
      </c>
      <c r="R119" s="6">
        <v>115664913</v>
      </c>
      <c r="S119" s="6">
        <v>103010407</v>
      </c>
      <c r="T119" s="6">
        <v>103547841</v>
      </c>
      <c r="U119" s="6">
        <v>84313110</v>
      </c>
      <c r="V119" s="6">
        <v>322345898</v>
      </c>
      <c r="W119" s="6">
        <v>231780898</v>
      </c>
      <c r="X119" s="6">
        <v>45503150</v>
      </c>
      <c r="Y119" s="6">
        <v>27058125</v>
      </c>
      <c r="Z119" s="6">
        <v>11248918</v>
      </c>
    </row>
    <row r="120" spans="1:27">
      <c r="A120" t="s">
        <v>44</v>
      </c>
      <c r="B120" s="1" t="s">
        <v>4</v>
      </c>
      <c r="C120" s="6">
        <v>2022942363</v>
      </c>
      <c r="D120" s="6">
        <v>2187061771</v>
      </c>
      <c r="E120" s="6">
        <v>2358799893</v>
      </c>
      <c r="F120" s="6">
        <v>2420600570</v>
      </c>
      <c r="G120" s="6">
        <v>2324270054</v>
      </c>
      <c r="H120" s="6">
        <v>2140046584.2</v>
      </c>
      <c r="I120" s="6">
        <v>1883631627</v>
      </c>
      <c r="J120" s="6">
        <v>1643642144</v>
      </c>
      <c r="K120" s="6">
        <v>1566637520</v>
      </c>
      <c r="L120" s="6">
        <v>5292853812</v>
      </c>
      <c r="M120" s="6">
        <v>3420298081</v>
      </c>
      <c r="N120" s="6">
        <v>510155357</v>
      </c>
      <c r="O120" s="6">
        <v>286331396</v>
      </c>
      <c r="P120" s="6">
        <v>186321982</v>
      </c>
      <c r="Q120" s="6">
        <v>152662262</v>
      </c>
      <c r="R120" s="6">
        <v>112381829</v>
      </c>
      <c r="S120" s="6">
        <v>91780624</v>
      </c>
      <c r="T120" s="6">
        <v>76948062</v>
      </c>
      <c r="U120" s="6">
        <v>77720503</v>
      </c>
      <c r="V120" s="6">
        <v>327582515</v>
      </c>
      <c r="W120" s="6">
        <v>230983873</v>
      </c>
      <c r="X120" s="6">
        <v>40011181.399999999</v>
      </c>
      <c r="Y120" s="6">
        <v>24324764</v>
      </c>
      <c r="Z120" s="6">
        <v>13563099</v>
      </c>
    </row>
    <row r="121" spans="1:27">
      <c r="A121" t="s">
        <v>44</v>
      </c>
      <c r="B121" s="1" t="s">
        <v>5</v>
      </c>
      <c r="C121" s="6">
        <v>1976336161</v>
      </c>
      <c r="D121" s="6">
        <v>2081735866</v>
      </c>
      <c r="E121" s="6">
        <v>2229479931</v>
      </c>
      <c r="F121" s="6">
        <v>2195733151.3000002</v>
      </c>
      <c r="G121" s="6">
        <v>2229187815</v>
      </c>
      <c r="H121" s="6">
        <v>1962073191.3</v>
      </c>
      <c r="I121" s="6">
        <v>1660571416</v>
      </c>
      <c r="J121" s="6">
        <v>1654331737</v>
      </c>
      <c r="K121" s="6">
        <v>1388843543.3</v>
      </c>
      <c r="L121" s="6">
        <v>5728359387</v>
      </c>
      <c r="M121" s="6">
        <v>2875180577</v>
      </c>
      <c r="N121" s="6">
        <v>356584043</v>
      </c>
      <c r="O121" s="6">
        <v>186037783</v>
      </c>
      <c r="P121" s="6">
        <v>142164108</v>
      </c>
      <c r="Q121" s="6">
        <v>100843139</v>
      </c>
      <c r="R121" s="6">
        <v>81050571</v>
      </c>
      <c r="S121" s="6">
        <v>72414423</v>
      </c>
      <c r="T121" s="6">
        <v>67660166</v>
      </c>
      <c r="U121" s="6">
        <v>60983688</v>
      </c>
      <c r="V121" s="6">
        <v>274853440</v>
      </c>
      <c r="W121" s="6">
        <v>126025816</v>
      </c>
      <c r="X121" s="6">
        <v>38693250</v>
      </c>
      <c r="Y121" s="6">
        <v>15994501</v>
      </c>
      <c r="Z121" s="6">
        <v>8774000</v>
      </c>
    </row>
    <row r="122" spans="1:27">
      <c r="A122" t="s">
        <v>44</v>
      </c>
      <c r="B122" s="1" t="s">
        <v>6</v>
      </c>
      <c r="C122" s="6">
        <v>1722011479</v>
      </c>
      <c r="D122" s="6">
        <v>1728874213</v>
      </c>
      <c r="E122" s="6">
        <v>1780792992</v>
      </c>
      <c r="F122" s="6">
        <v>1612017102.5</v>
      </c>
      <c r="G122" s="6">
        <v>1572223915</v>
      </c>
      <c r="H122" s="6">
        <v>1328458815.5</v>
      </c>
      <c r="I122" s="6">
        <v>1225052766</v>
      </c>
      <c r="J122" s="6">
        <v>1092434153</v>
      </c>
      <c r="K122" s="6">
        <v>1024003607</v>
      </c>
      <c r="L122" s="6">
        <v>4633526161</v>
      </c>
      <c r="M122" s="6">
        <v>1965000510</v>
      </c>
      <c r="N122" s="6">
        <v>238374542</v>
      </c>
      <c r="O122" s="6">
        <v>138184973</v>
      </c>
      <c r="P122" s="6">
        <v>79588942</v>
      </c>
      <c r="Q122" s="6">
        <v>73741052</v>
      </c>
      <c r="R122" s="6">
        <v>43241023</v>
      </c>
      <c r="S122" s="6">
        <v>41615742</v>
      </c>
      <c r="T122" s="6">
        <v>43448930</v>
      </c>
      <c r="U122" s="6">
        <v>39453747</v>
      </c>
      <c r="V122" s="6">
        <v>118707145</v>
      </c>
      <c r="W122" s="6">
        <v>44985768</v>
      </c>
      <c r="X122" s="6">
        <v>16113650</v>
      </c>
      <c r="Y122" s="6">
        <v>7816250</v>
      </c>
      <c r="Z122" s="6">
        <v>5601250</v>
      </c>
    </row>
    <row r="123" spans="1:27">
      <c r="A123" t="s">
        <v>44</v>
      </c>
      <c r="B123" s="1" t="s">
        <v>7</v>
      </c>
      <c r="C123" s="6">
        <v>1192294370</v>
      </c>
      <c r="D123" s="6">
        <v>1144429350</v>
      </c>
      <c r="E123" s="6">
        <v>1119068458</v>
      </c>
      <c r="F123" s="6">
        <v>1082384071.8</v>
      </c>
      <c r="G123" s="6">
        <v>952139291</v>
      </c>
      <c r="H123" s="6">
        <v>876268318</v>
      </c>
      <c r="I123" s="6">
        <v>771665281</v>
      </c>
      <c r="J123" s="6">
        <v>740411019</v>
      </c>
      <c r="K123" s="6">
        <v>616516045</v>
      </c>
      <c r="L123" s="6">
        <v>3060817478</v>
      </c>
      <c r="M123" s="6">
        <v>1029195751</v>
      </c>
      <c r="N123" s="6">
        <v>123988860</v>
      </c>
      <c r="O123" s="6">
        <v>74576242</v>
      </c>
      <c r="P123" s="6">
        <v>52056869</v>
      </c>
      <c r="Q123" s="6">
        <v>35966825</v>
      </c>
      <c r="R123" s="6">
        <v>17285709</v>
      </c>
      <c r="S123" s="6">
        <v>16054500</v>
      </c>
      <c r="T123" s="6">
        <v>14815500</v>
      </c>
      <c r="U123" s="6">
        <v>13917500</v>
      </c>
      <c r="V123" s="6">
        <v>38100059</v>
      </c>
      <c r="W123" s="6">
        <v>8904899</v>
      </c>
      <c r="X123" s="6">
        <v>1475002</v>
      </c>
      <c r="Y123" s="6">
        <v>360000</v>
      </c>
      <c r="Z123" s="6">
        <v>210000</v>
      </c>
    </row>
    <row r="124" spans="1:27">
      <c r="A124" t="s">
        <v>44</v>
      </c>
      <c r="B124" s="1" t="s">
        <v>8</v>
      </c>
      <c r="C124" s="6">
        <v>645340848</v>
      </c>
      <c r="D124" s="6">
        <v>700166227</v>
      </c>
      <c r="E124" s="6">
        <v>626389259</v>
      </c>
      <c r="F124" s="6">
        <v>618212875</v>
      </c>
      <c r="G124" s="6">
        <v>512944634</v>
      </c>
      <c r="H124" s="6">
        <v>533850140.38999999</v>
      </c>
      <c r="I124" s="6">
        <v>437714083</v>
      </c>
      <c r="J124" s="6">
        <v>434373001</v>
      </c>
      <c r="K124" s="6">
        <v>344075072</v>
      </c>
      <c r="L124" s="6">
        <v>1501904744</v>
      </c>
      <c r="M124" s="6">
        <v>357395643</v>
      </c>
      <c r="N124" s="6">
        <v>37855959</v>
      </c>
      <c r="O124" s="6">
        <v>26058436</v>
      </c>
      <c r="P124" s="6">
        <v>8205214</v>
      </c>
      <c r="Q124" s="6">
        <v>14687374</v>
      </c>
      <c r="R124" s="6">
        <v>8060383</v>
      </c>
      <c r="S124" s="6">
        <v>2362894</v>
      </c>
      <c r="T124" s="6">
        <v>3703700</v>
      </c>
      <c r="U124" s="6">
        <v>1777500</v>
      </c>
      <c r="V124" s="6">
        <v>3870000</v>
      </c>
      <c r="W124" s="6">
        <v>575000</v>
      </c>
      <c r="X124" s="6">
        <v>225000</v>
      </c>
      <c r="Y124" s="6">
        <v>25000</v>
      </c>
      <c r="Z124" s="6">
        <v>0</v>
      </c>
    </row>
    <row r="125" spans="1:27">
      <c r="A125" t="s">
        <v>44</v>
      </c>
      <c r="B125" s="1" t="s">
        <v>9</v>
      </c>
      <c r="C125" s="6">
        <v>326789776</v>
      </c>
      <c r="D125" s="6">
        <v>270104245</v>
      </c>
      <c r="E125" s="6">
        <v>280839343</v>
      </c>
      <c r="F125" s="6">
        <v>254960962</v>
      </c>
      <c r="G125" s="6">
        <v>195103926.59</v>
      </c>
      <c r="H125" s="6">
        <v>154900944</v>
      </c>
      <c r="I125" s="6">
        <v>116583001</v>
      </c>
      <c r="J125" s="6">
        <v>98501054</v>
      </c>
      <c r="K125" s="6">
        <v>117882530</v>
      </c>
      <c r="L125" s="6">
        <v>574446695</v>
      </c>
      <c r="M125" s="6">
        <v>114807071</v>
      </c>
      <c r="N125" s="6">
        <v>7706500</v>
      </c>
      <c r="O125" s="6">
        <v>4996952</v>
      </c>
      <c r="P125" s="6">
        <v>4457405</v>
      </c>
      <c r="Q125" s="6">
        <v>2058000</v>
      </c>
      <c r="R125" s="6">
        <v>2485000</v>
      </c>
      <c r="S125" s="6">
        <v>75000</v>
      </c>
      <c r="T125" s="6">
        <v>250000</v>
      </c>
      <c r="U125" s="6">
        <v>0</v>
      </c>
      <c r="V125" s="6">
        <v>0</v>
      </c>
      <c r="W125" s="6">
        <v>0</v>
      </c>
      <c r="X125" s="6">
        <v>0</v>
      </c>
      <c r="Y125" s="6">
        <v>0</v>
      </c>
      <c r="Z125" s="6">
        <v>0</v>
      </c>
    </row>
    <row r="126" spans="1:27">
      <c r="A126" t="s">
        <v>44</v>
      </c>
      <c r="B126" s="1" t="s">
        <v>10</v>
      </c>
      <c r="C126" s="6">
        <v>157303360</v>
      </c>
      <c r="D126" s="6">
        <v>70220357</v>
      </c>
      <c r="E126" s="6">
        <v>71893101</v>
      </c>
      <c r="F126" s="6">
        <v>58670782</v>
      </c>
      <c r="G126" s="6">
        <v>51738506</v>
      </c>
      <c r="H126" s="6">
        <v>34469967</v>
      </c>
      <c r="I126" s="6">
        <v>20454136</v>
      </c>
      <c r="J126" s="6">
        <v>21810750</v>
      </c>
      <c r="K126" s="6">
        <v>23712750</v>
      </c>
      <c r="L126" s="6">
        <v>143688308</v>
      </c>
      <c r="M126" s="6">
        <v>14658800</v>
      </c>
      <c r="N126" s="6">
        <v>786508</v>
      </c>
      <c r="O126" s="6">
        <v>890000</v>
      </c>
      <c r="P126" s="6">
        <v>178000</v>
      </c>
      <c r="Q126" s="6">
        <v>195000</v>
      </c>
      <c r="R126" s="6">
        <v>50000</v>
      </c>
      <c r="S126" s="6">
        <v>0</v>
      </c>
      <c r="T126" s="6">
        <v>0</v>
      </c>
      <c r="U126" s="6">
        <v>0</v>
      </c>
      <c r="V126" s="6">
        <v>0</v>
      </c>
      <c r="W126" s="6">
        <v>0</v>
      </c>
      <c r="X126" s="6">
        <v>0</v>
      </c>
      <c r="Y126" s="6">
        <v>0</v>
      </c>
      <c r="Z126" s="6">
        <v>0</v>
      </c>
    </row>
    <row r="127" spans="1:27">
      <c r="A127" t="s">
        <v>44</v>
      </c>
      <c r="B127" s="1" t="s">
        <v>11</v>
      </c>
      <c r="C127" s="6">
        <v>11576986789</v>
      </c>
      <c r="D127" s="6">
        <v>12283542892</v>
      </c>
      <c r="E127" s="6">
        <v>12863110019</v>
      </c>
      <c r="F127" s="6">
        <v>12433315661</v>
      </c>
      <c r="G127" s="6">
        <v>11942642593</v>
      </c>
      <c r="H127" s="6">
        <v>10577423316</v>
      </c>
      <c r="I127" s="6">
        <v>8967326479</v>
      </c>
      <c r="J127" s="6">
        <v>7993222494</v>
      </c>
      <c r="K127" s="6">
        <v>7008276190.3000002</v>
      </c>
      <c r="L127" s="6">
        <v>25325219981</v>
      </c>
      <c r="M127" s="6">
        <v>13115075973</v>
      </c>
      <c r="N127" s="6">
        <v>1943872132</v>
      </c>
      <c r="O127" s="6">
        <v>1119967790</v>
      </c>
      <c r="P127" s="6">
        <v>773770806</v>
      </c>
      <c r="Q127" s="6">
        <v>609502829</v>
      </c>
      <c r="R127" s="6">
        <v>448869819</v>
      </c>
      <c r="S127" s="6">
        <v>381945328</v>
      </c>
      <c r="T127" s="6">
        <v>361260280</v>
      </c>
      <c r="U127" s="6">
        <v>341801760</v>
      </c>
      <c r="V127" s="6">
        <v>1262516010</v>
      </c>
      <c r="W127" s="6">
        <v>776613527</v>
      </c>
      <c r="X127" s="6">
        <v>169813290.40000001</v>
      </c>
      <c r="Y127" s="6">
        <v>88219240</v>
      </c>
      <c r="Z127" s="6">
        <v>47869386</v>
      </c>
      <c r="AA127" s="8"/>
    </row>
    <row r="129" spans="1:27">
      <c r="C129" s="12" t="s">
        <v>0</v>
      </c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6"/>
    </row>
    <row r="130" spans="1:27">
      <c r="A130" s="2" t="s">
        <v>53</v>
      </c>
      <c r="B130" s="2" t="s">
        <v>1</v>
      </c>
      <c r="C130">
        <v>1</v>
      </c>
      <c r="D130">
        <v>2</v>
      </c>
      <c r="E130">
        <v>3</v>
      </c>
      <c r="F130">
        <v>4</v>
      </c>
      <c r="G130">
        <v>5</v>
      </c>
      <c r="H130">
        <v>6</v>
      </c>
      <c r="I130">
        <v>7</v>
      </c>
      <c r="J130">
        <v>8</v>
      </c>
      <c r="K130">
        <v>9</v>
      </c>
      <c r="L130">
        <v>10</v>
      </c>
      <c r="M130">
        <v>11</v>
      </c>
      <c r="N130">
        <v>12</v>
      </c>
      <c r="O130">
        <v>13</v>
      </c>
      <c r="P130">
        <v>14</v>
      </c>
      <c r="Q130">
        <v>15</v>
      </c>
      <c r="R130">
        <v>16</v>
      </c>
      <c r="S130">
        <v>17</v>
      </c>
      <c r="T130">
        <v>18</v>
      </c>
      <c r="U130">
        <v>19</v>
      </c>
      <c r="V130">
        <v>20</v>
      </c>
      <c r="W130">
        <v>21</v>
      </c>
      <c r="X130">
        <v>22</v>
      </c>
      <c r="Y130">
        <v>23</v>
      </c>
      <c r="Z130">
        <v>24</v>
      </c>
    </row>
    <row r="131" spans="1:27">
      <c r="A131" s="2"/>
      <c r="B131" s="2"/>
    </row>
    <row r="132" spans="1:27">
      <c r="A132" t="s">
        <v>51</v>
      </c>
      <c r="B132" s="1" t="s">
        <v>55</v>
      </c>
      <c r="C132" s="6">
        <v>42755807</v>
      </c>
      <c r="D132" s="6">
        <v>33892000</v>
      </c>
      <c r="E132" s="6">
        <v>25808800</v>
      </c>
      <c r="F132" s="6">
        <v>21024900</v>
      </c>
      <c r="G132" s="6">
        <v>13706680</v>
      </c>
      <c r="H132" s="6">
        <v>15902300</v>
      </c>
      <c r="I132" s="6">
        <v>9317000</v>
      </c>
      <c r="J132" s="6">
        <v>6016000</v>
      </c>
      <c r="K132" s="6">
        <v>5709400</v>
      </c>
      <c r="L132" s="6">
        <v>7481000</v>
      </c>
      <c r="M132" s="6">
        <v>7139000</v>
      </c>
      <c r="N132" s="6">
        <v>4560901</v>
      </c>
      <c r="O132" s="6">
        <v>3636000</v>
      </c>
      <c r="P132" s="6">
        <v>2640000</v>
      </c>
      <c r="Q132" s="6">
        <v>2150000</v>
      </c>
      <c r="R132" s="6">
        <v>1435000</v>
      </c>
      <c r="S132" s="6">
        <v>675000</v>
      </c>
      <c r="T132" s="6">
        <v>790000</v>
      </c>
      <c r="U132" s="6">
        <v>845000</v>
      </c>
      <c r="V132" s="6">
        <v>185000</v>
      </c>
      <c r="W132" s="6">
        <v>200000</v>
      </c>
      <c r="X132" s="6">
        <v>0</v>
      </c>
      <c r="Y132" s="6">
        <v>0</v>
      </c>
      <c r="Z132" s="6">
        <v>0</v>
      </c>
    </row>
    <row r="133" spans="1:27">
      <c r="A133" t="s">
        <v>51</v>
      </c>
      <c r="B133" s="1" t="s">
        <v>2</v>
      </c>
      <c r="C133" s="6">
        <v>117910000</v>
      </c>
      <c r="D133" s="6">
        <v>109967964</v>
      </c>
      <c r="E133" s="6">
        <v>100481900</v>
      </c>
      <c r="F133" s="6">
        <v>83545111</v>
      </c>
      <c r="G133" s="6">
        <v>67027244</v>
      </c>
      <c r="H133" s="6">
        <v>54917000</v>
      </c>
      <c r="I133" s="6">
        <v>35913720</v>
      </c>
      <c r="J133" s="6">
        <v>27980499</v>
      </c>
      <c r="K133" s="6">
        <v>21387500</v>
      </c>
      <c r="L133" s="6">
        <v>38680498</v>
      </c>
      <c r="M133" s="6">
        <v>35041560</v>
      </c>
      <c r="N133" s="6">
        <v>25210255</v>
      </c>
      <c r="O133" s="6">
        <v>14619872</v>
      </c>
      <c r="P133" s="6">
        <v>9896290</v>
      </c>
      <c r="Q133" s="6">
        <v>9603564</v>
      </c>
      <c r="R133" s="6">
        <v>7080000</v>
      </c>
      <c r="S133" s="6">
        <v>3652000</v>
      </c>
      <c r="T133" s="6">
        <v>2995000</v>
      </c>
      <c r="U133" s="6">
        <v>1901000</v>
      </c>
      <c r="V133" s="6">
        <v>1635000</v>
      </c>
      <c r="W133" s="6">
        <v>620000</v>
      </c>
      <c r="X133" s="6">
        <v>25000</v>
      </c>
      <c r="Y133" s="6">
        <v>83340</v>
      </c>
      <c r="Z133" s="6">
        <v>50000</v>
      </c>
    </row>
    <row r="134" spans="1:27">
      <c r="A134" t="s">
        <v>51</v>
      </c>
      <c r="B134" s="1" t="s">
        <v>3</v>
      </c>
      <c r="C134" s="6">
        <v>147409517</v>
      </c>
      <c r="D134" s="6">
        <v>158725304</v>
      </c>
      <c r="E134" s="6">
        <v>139193991</v>
      </c>
      <c r="F134" s="6">
        <v>121253499</v>
      </c>
      <c r="G134" s="6">
        <v>99831439</v>
      </c>
      <c r="H134" s="6">
        <v>73248288</v>
      </c>
      <c r="I134" s="6">
        <v>59081649</v>
      </c>
      <c r="J134" s="6">
        <v>43513601</v>
      </c>
      <c r="K134" s="6">
        <v>38973895</v>
      </c>
      <c r="L134" s="6">
        <v>80041998</v>
      </c>
      <c r="M134" s="6">
        <v>107931284.90000001</v>
      </c>
      <c r="N134" s="6">
        <v>42787522</v>
      </c>
      <c r="O134" s="6">
        <v>28594955</v>
      </c>
      <c r="P134" s="6">
        <v>18171389</v>
      </c>
      <c r="Q134" s="6">
        <v>15565000</v>
      </c>
      <c r="R134" s="6">
        <v>8544000</v>
      </c>
      <c r="S134" s="6">
        <v>6613685</v>
      </c>
      <c r="T134" s="6">
        <v>4335000</v>
      </c>
      <c r="U134" s="6">
        <v>3060000</v>
      </c>
      <c r="V134" s="6">
        <v>2315000</v>
      </c>
      <c r="W134" s="6">
        <v>650000</v>
      </c>
      <c r="X134" s="6">
        <v>182000</v>
      </c>
      <c r="Y134" s="6">
        <v>0</v>
      </c>
      <c r="Z134" s="6">
        <v>0</v>
      </c>
    </row>
    <row r="135" spans="1:27">
      <c r="A135" t="s">
        <v>51</v>
      </c>
      <c r="B135" s="1" t="s">
        <v>4</v>
      </c>
      <c r="C135" s="6">
        <v>172146849</v>
      </c>
      <c r="D135" s="6">
        <v>141930637</v>
      </c>
      <c r="E135" s="6">
        <v>134508395</v>
      </c>
      <c r="F135" s="6">
        <v>126015999</v>
      </c>
      <c r="G135" s="6">
        <v>95021599</v>
      </c>
      <c r="H135" s="6">
        <v>75039000</v>
      </c>
      <c r="I135" s="6">
        <v>52494949</v>
      </c>
      <c r="J135" s="6">
        <v>54210083</v>
      </c>
      <c r="K135" s="6">
        <v>45557159</v>
      </c>
      <c r="L135" s="6">
        <v>113990098</v>
      </c>
      <c r="M135" s="6">
        <v>130792548</v>
      </c>
      <c r="N135" s="6">
        <v>46195000</v>
      </c>
      <c r="O135" s="6">
        <v>26285310</v>
      </c>
      <c r="P135" s="6">
        <v>20139674</v>
      </c>
      <c r="Q135" s="6">
        <v>8958000</v>
      </c>
      <c r="R135" s="6">
        <v>7510421</v>
      </c>
      <c r="S135" s="6">
        <v>6066230</v>
      </c>
      <c r="T135" s="6">
        <v>3956000</v>
      </c>
      <c r="U135" s="6">
        <v>2070000</v>
      </c>
      <c r="V135" s="6">
        <v>1790000</v>
      </c>
      <c r="W135" s="6">
        <v>1434000</v>
      </c>
      <c r="X135" s="6">
        <v>195000</v>
      </c>
      <c r="Y135" s="6">
        <v>0</v>
      </c>
      <c r="Z135" s="6">
        <v>0</v>
      </c>
    </row>
    <row r="136" spans="1:27">
      <c r="A136" t="s">
        <v>51</v>
      </c>
      <c r="B136" s="1" t="s">
        <v>5</v>
      </c>
      <c r="C136" s="6">
        <v>141999500</v>
      </c>
      <c r="D136" s="6">
        <v>125446999</v>
      </c>
      <c r="E136" s="6">
        <v>103657190</v>
      </c>
      <c r="F136" s="6">
        <v>91013021</v>
      </c>
      <c r="G136" s="6">
        <v>71211500</v>
      </c>
      <c r="H136" s="6">
        <v>55458655</v>
      </c>
      <c r="I136" s="6">
        <v>48388800</v>
      </c>
      <c r="J136" s="6">
        <v>50009122</v>
      </c>
      <c r="K136" s="6">
        <v>41301895</v>
      </c>
      <c r="L136" s="6">
        <v>119914198</v>
      </c>
      <c r="M136" s="6">
        <v>112515499</v>
      </c>
      <c r="N136" s="6">
        <v>34971075</v>
      </c>
      <c r="O136" s="6">
        <v>13546000</v>
      </c>
      <c r="P136" s="6">
        <v>10593000</v>
      </c>
      <c r="Q136" s="6">
        <v>5635000</v>
      </c>
      <c r="R136" s="6">
        <v>4362000</v>
      </c>
      <c r="S136" s="6">
        <v>2830000</v>
      </c>
      <c r="T136" s="6">
        <v>2535500</v>
      </c>
      <c r="U136" s="6">
        <v>1430000</v>
      </c>
      <c r="V136" s="6">
        <v>1505000</v>
      </c>
      <c r="W136" s="6">
        <v>554000</v>
      </c>
      <c r="X136" s="6">
        <v>0</v>
      </c>
      <c r="Y136" s="6">
        <v>0</v>
      </c>
      <c r="Z136" s="6">
        <v>100000</v>
      </c>
    </row>
    <row r="137" spans="1:27">
      <c r="A137" t="s">
        <v>51</v>
      </c>
      <c r="B137" s="1" t="s">
        <v>6</v>
      </c>
      <c r="C137" s="6">
        <v>92539999</v>
      </c>
      <c r="D137" s="6">
        <v>75393000</v>
      </c>
      <c r="E137" s="6">
        <v>78233999</v>
      </c>
      <c r="F137" s="6">
        <v>66294499</v>
      </c>
      <c r="G137" s="6">
        <v>55810800</v>
      </c>
      <c r="H137" s="6">
        <v>42453825</v>
      </c>
      <c r="I137" s="6">
        <v>32886194</v>
      </c>
      <c r="J137" s="6">
        <v>26007000</v>
      </c>
      <c r="K137" s="6">
        <v>24866999</v>
      </c>
      <c r="L137" s="6">
        <v>99212012</v>
      </c>
      <c r="M137" s="6">
        <v>73790738</v>
      </c>
      <c r="N137" s="6">
        <v>18757637</v>
      </c>
      <c r="O137" s="6">
        <v>9337000</v>
      </c>
      <c r="P137" s="6">
        <v>4713000</v>
      </c>
      <c r="Q137" s="6">
        <v>2305000</v>
      </c>
      <c r="R137" s="6">
        <v>1210000</v>
      </c>
      <c r="S137" s="6">
        <v>1140000</v>
      </c>
      <c r="T137" s="6">
        <v>996000</v>
      </c>
      <c r="U137" s="6">
        <v>585000</v>
      </c>
      <c r="V137" s="6">
        <v>323000</v>
      </c>
      <c r="W137" s="6">
        <v>0</v>
      </c>
      <c r="X137" s="6">
        <v>0</v>
      </c>
      <c r="Y137" s="6">
        <v>0</v>
      </c>
      <c r="Z137" s="6">
        <v>0</v>
      </c>
    </row>
    <row r="138" spans="1:27">
      <c r="A138" t="s">
        <v>51</v>
      </c>
      <c r="B138" s="1" t="s">
        <v>7</v>
      </c>
      <c r="C138" s="6">
        <v>59689500</v>
      </c>
      <c r="D138" s="6">
        <v>61870000</v>
      </c>
      <c r="E138" s="6">
        <v>56644800</v>
      </c>
      <c r="F138" s="6">
        <v>30002000</v>
      </c>
      <c r="G138" s="6">
        <v>21618499</v>
      </c>
      <c r="H138" s="6">
        <v>16815000</v>
      </c>
      <c r="I138" s="6">
        <v>19507510</v>
      </c>
      <c r="J138" s="6">
        <v>20996999</v>
      </c>
      <c r="K138" s="6">
        <v>10894000</v>
      </c>
      <c r="L138" s="6">
        <v>56062500</v>
      </c>
      <c r="M138" s="6">
        <v>29184513</v>
      </c>
      <c r="N138" s="6">
        <v>8953119</v>
      </c>
      <c r="O138" s="6">
        <v>3649000</v>
      </c>
      <c r="P138" s="6">
        <v>4982272</v>
      </c>
      <c r="Q138" s="6">
        <v>6821363</v>
      </c>
      <c r="R138" s="6">
        <v>165000</v>
      </c>
      <c r="S138" s="6">
        <v>250000</v>
      </c>
      <c r="T138" s="6">
        <v>250000</v>
      </c>
      <c r="U138" s="6">
        <v>0</v>
      </c>
      <c r="V138" s="6">
        <v>50000</v>
      </c>
      <c r="W138" s="6">
        <v>0</v>
      </c>
      <c r="X138" s="6">
        <v>0</v>
      </c>
      <c r="Y138" s="6">
        <v>0</v>
      </c>
      <c r="Z138" s="6">
        <v>0</v>
      </c>
    </row>
    <row r="139" spans="1:27">
      <c r="A139" t="s">
        <v>51</v>
      </c>
      <c r="B139" s="1" t="s">
        <v>8</v>
      </c>
      <c r="C139" s="6">
        <v>36749964</v>
      </c>
      <c r="D139" s="6">
        <v>21238350</v>
      </c>
      <c r="E139" s="6">
        <v>23818000</v>
      </c>
      <c r="F139" s="6">
        <v>13164000</v>
      </c>
      <c r="G139" s="6">
        <v>18648000</v>
      </c>
      <c r="H139" s="6">
        <v>11822000</v>
      </c>
      <c r="I139" s="6">
        <v>6642000</v>
      </c>
      <c r="J139" s="6">
        <v>7644000</v>
      </c>
      <c r="K139" s="6">
        <v>4187150</v>
      </c>
      <c r="L139" s="6">
        <v>14685000</v>
      </c>
      <c r="M139" s="6">
        <v>9209500</v>
      </c>
      <c r="N139" s="6">
        <v>1755000</v>
      </c>
      <c r="O139" s="6">
        <v>745000</v>
      </c>
      <c r="P139" s="6">
        <v>250000</v>
      </c>
      <c r="Q139" s="6">
        <v>440000</v>
      </c>
      <c r="R139" s="6">
        <v>50000</v>
      </c>
      <c r="S139" s="6">
        <v>0</v>
      </c>
      <c r="T139" s="6">
        <v>50000</v>
      </c>
      <c r="U139" s="6">
        <v>0</v>
      </c>
      <c r="V139" s="6">
        <v>0</v>
      </c>
      <c r="W139" s="6">
        <v>0</v>
      </c>
      <c r="X139" s="6">
        <v>0</v>
      </c>
      <c r="Y139" s="6">
        <v>0</v>
      </c>
      <c r="Z139" s="6">
        <v>0</v>
      </c>
    </row>
    <row r="140" spans="1:27">
      <c r="A140" t="s">
        <v>51</v>
      </c>
      <c r="B140" s="1" t="s">
        <v>9</v>
      </c>
      <c r="C140" s="6">
        <v>23960202</v>
      </c>
      <c r="D140" s="6">
        <v>12470000</v>
      </c>
      <c r="E140" s="6">
        <v>13475000</v>
      </c>
      <c r="F140" s="6">
        <v>11748500</v>
      </c>
      <c r="G140" s="6">
        <v>3532000</v>
      </c>
      <c r="H140" s="6">
        <v>4608500</v>
      </c>
      <c r="I140" s="6">
        <v>3598000</v>
      </c>
      <c r="J140" s="6">
        <v>765000</v>
      </c>
      <c r="K140" s="6">
        <v>565000</v>
      </c>
      <c r="L140" s="6">
        <v>5726000</v>
      </c>
      <c r="M140" s="6">
        <v>585000</v>
      </c>
      <c r="N140" s="6">
        <v>300000</v>
      </c>
      <c r="O140" s="6">
        <v>0</v>
      </c>
      <c r="P140" s="6">
        <v>200000</v>
      </c>
      <c r="Q140" s="6">
        <v>55000</v>
      </c>
      <c r="R140" s="6">
        <v>0</v>
      </c>
      <c r="S140" s="6">
        <v>0</v>
      </c>
      <c r="T140" s="6">
        <v>0</v>
      </c>
      <c r="U140" s="6">
        <v>0</v>
      </c>
      <c r="V140" s="6">
        <v>0</v>
      </c>
      <c r="W140" s="6">
        <v>0</v>
      </c>
      <c r="X140" s="6">
        <v>0</v>
      </c>
      <c r="Y140" s="6">
        <v>0</v>
      </c>
      <c r="Z140" s="6">
        <v>0</v>
      </c>
    </row>
    <row r="141" spans="1:27">
      <c r="A141" t="s">
        <v>51</v>
      </c>
      <c r="B141" s="1" t="s">
        <v>10</v>
      </c>
      <c r="C141" s="6">
        <v>4713000</v>
      </c>
      <c r="D141" s="6">
        <v>6685000</v>
      </c>
      <c r="E141" s="6">
        <v>1475000</v>
      </c>
      <c r="F141" s="6">
        <v>2765000</v>
      </c>
      <c r="G141" s="6">
        <v>450000</v>
      </c>
      <c r="H141" s="6">
        <v>300000</v>
      </c>
      <c r="I141" s="6">
        <v>25000</v>
      </c>
      <c r="J141" s="6">
        <v>135000</v>
      </c>
      <c r="K141" s="6">
        <v>470000</v>
      </c>
      <c r="L141" s="6">
        <v>963000</v>
      </c>
      <c r="M141" s="6">
        <v>282000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6">
        <v>0</v>
      </c>
      <c r="U141" s="6">
        <v>0</v>
      </c>
      <c r="V141" s="6">
        <v>0</v>
      </c>
      <c r="W141" s="6">
        <v>0</v>
      </c>
      <c r="X141" s="6">
        <v>0</v>
      </c>
      <c r="Y141" s="6">
        <v>0</v>
      </c>
      <c r="Z141" s="6">
        <v>0</v>
      </c>
    </row>
    <row r="142" spans="1:27">
      <c r="A142" t="s">
        <v>51</v>
      </c>
      <c r="B142" s="1" t="s">
        <v>11</v>
      </c>
      <c r="C142" s="6">
        <v>839874338</v>
      </c>
      <c r="D142" s="6">
        <v>747619254</v>
      </c>
      <c r="E142" s="6">
        <v>677297075</v>
      </c>
      <c r="F142" s="6">
        <v>566826529</v>
      </c>
      <c r="G142" s="6">
        <v>446857761</v>
      </c>
      <c r="H142" s="6">
        <v>350564568</v>
      </c>
      <c r="I142" s="6">
        <v>267854822</v>
      </c>
      <c r="J142" s="6">
        <v>237277304</v>
      </c>
      <c r="K142" s="6">
        <v>193912998</v>
      </c>
      <c r="L142" s="6">
        <v>536756304</v>
      </c>
      <c r="M142" s="6">
        <v>506471642.89999998</v>
      </c>
      <c r="N142" s="6">
        <v>183490509</v>
      </c>
      <c r="O142" s="6">
        <v>100413137</v>
      </c>
      <c r="P142" s="6">
        <v>71585625</v>
      </c>
      <c r="Q142" s="6">
        <v>51532927</v>
      </c>
      <c r="R142" s="6">
        <v>30356421</v>
      </c>
      <c r="S142" s="6">
        <v>21226915</v>
      </c>
      <c r="T142" s="6">
        <v>15907500</v>
      </c>
      <c r="U142" s="6">
        <v>9891000</v>
      </c>
      <c r="V142" s="6">
        <v>7803000</v>
      </c>
      <c r="W142" s="6">
        <v>3458000</v>
      </c>
      <c r="X142" s="6">
        <v>402000</v>
      </c>
      <c r="Y142" s="6">
        <v>83340</v>
      </c>
      <c r="Z142" s="6">
        <v>150000</v>
      </c>
      <c r="AA142" s="8"/>
    </row>
    <row r="144" spans="1:27">
      <c r="C144" s="12" t="s">
        <v>0</v>
      </c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6"/>
    </row>
    <row r="145" spans="1:27">
      <c r="A145" s="2" t="s">
        <v>53</v>
      </c>
      <c r="B145" s="2" t="s">
        <v>1</v>
      </c>
      <c r="C145">
        <v>1</v>
      </c>
      <c r="D145">
        <v>2</v>
      </c>
      <c r="E145">
        <v>3</v>
      </c>
      <c r="F145">
        <v>4</v>
      </c>
      <c r="G145">
        <v>5</v>
      </c>
      <c r="H145">
        <v>6</v>
      </c>
      <c r="I145">
        <v>7</v>
      </c>
      <c r="J145">
        <v>8</v>
      </c>
      <c r="K145">
        <v>9</v>
      </c>
      <c r="L145">
        <v>10</v>
      </c>
      <c r="M145">
        <v>11</v>
      </c>
      <c r="N145">
        <v>12</v>
      </c>
      <c r="O145">
        <v>13</v>
      </c>
      <c r="P145">
        <v>14</v>
      </c>
      <c r="Q145">
        <v>15</v>
      </c>
      <c r="R145">
        <v>16</v>
      </c>
      <c r="S145">
        <v>17</v>
      </c>
      <c r="T145">
        <v>18</v>
      </c>
      <c r="U145">
        <v>19</v>
      </c>
      <c r="V145">
        <v>20</v>
      </c>
      <c r="W145">
        <v>21</v>
      </c>
      <c r="X145">
        <v>22</v>
      </c>
      <c r="Y145">
        <v>23</v>
      </c>
      <c r="Z145">
        <v>24</v>
      </c>
    </row>
    <row r="146" spans="1:27">
      <c r="A146" s="2"/>
      <c r="B146" s="2"/>
    </row>
    <row r="147" spans="1:27">
      <c r="A147" t="s">
        <v>52</v>
      </c>
      <c r="B147" s="1" t="s">
        <v>55</v>
      </c>
      <c r="C147" s="6">
        <v>18178956</v>
      </c>
      <c r="D147" s="6">
        <v>19346205</v>
      </c>
      <c r="E147" s="6">
        <v>15184453</v>
      </c>
      <c r="F147" s="6">
        <v>13793587</v>
      </c>
      <c r="G147" s="6">
        <v>11944515</v>
      </c>
      <c r="H147" s="6">
        <v>11931834</v>
      </c>
      <c r="I147" s="6">
        <v>6689739</v>
      </c>
      <c r="J147" s="6">
        <v>9158236</v>
      </c>
      <c r="K147" s="6">
        <v>7932815</v>
      </c>
      <c r="L147" s="6">
        <v>13247071</v>
      </c>
      <c r="M147" s="6">
        <v>10352385</v>
      </c>
      <c r="N147" s="6">
        <v>4235440</v>
      </c>
      <c r="O147" s="6">
        <v>4124871</v>
      </c>
      <c r="P147" s="6">
        <v>2296988</v>
      </c>
      <c r="Q147" s="6">
        <v>3048617</v>
      </c>
      <c r="R147" s="6">
        <v>2043623</v>
      </c>
      <c r="S147" s="6">
        <v>2415413</v>
      </c>
      <c r="T147" s="6">
        <v>2047089</v>
      </c>
      <c r="U147" s="6">
        <v>1460000</v>
      </c>
      <c r="V147" s="6">
        <v>4018500</v>
      </c>
      <c r="W147" s="6">
        <v>1669000</v>
      </c>
      <c r="X147" s="6">
        <v>755958</v>
      </c>
      <c r="Y147" s="6">
        <v>150000</v>
      </c>
      <c r="Z147" s="6">
        <v>225000</v>
      </c>
    </row>
    <row r="148" spans="1:27">
      <c r="A148" t="s">
        <v>52</v>
      </c>
      <c r="B148" s="1" t="s">
        <v>2</v>
      </c>
      <c r="C148" s="6">
        <v>42614918</v>
      </c>
      <c r="D148" s="6">
        <v>47519824</v>
      </c>
      <c r="E148" s="6">
        <v>45432098</v>
      </c>
      <c r="F148" s="6">
        <v>46021924</v>
      </c>
      <c r="G148" s="6">
        <v>40909758</v>
      </c>
      <c r="H148" s="6">
        <v>32559237</v>
      </c>
      <c r="I148" s="6">
        <v>23882205</v>
      </c>
      <c r="J148" s="6">
        <v>21581695</v>
      </c>
      <c r="K148" s="6">
        <v>16602955</v>
      </c>
      <c r="L148" s="6">
        <v>59163333</v>
      </c>
      <c r="M148" s="6">
        <v>46871703</v>
      </c>
      <c r="N148" s="6">
        <v>17494438</v>
      </c>
      <c r="O148" s="6">
        <v>11770234</v>
      </c>
      <c r="P148" s="6">
        <v>9582164</v>
      </c>
      <c r="Q148" s="6">
        <v>10350803</v>
      </c>
      <c r="R148" s="6">
        <v>9449962</v>
      </c>
      <c r="S148" s="6">
        <v>9407508</v>
      </c>
      <c r="T148" s="6">
        <v>9095007</v>
      </c>
      <c r="U148" s="6">
        <v>8583783</v>
      </c>
      <c r="V148" s="6">
        <v>28542124</v>
      </c>
      <c r="W148" s="6">
        <v>13557810.800000001</v>
      </c>
      <c r="X148" s="6">
        <v>2555000</v>
      </c>
      <c r="Y148" s="6">
        <v>802000</v>
      </c>
      <c r="Z148" s="6">
        <v>795000</v>
      </c>
    </row>
    <row r="149" spans="1:27">
      <c r="A149" t="s">
        <v>52</v>
      </c>
      <c r="B149" s="1" t="s">
        <v>3</v>
      </c>
      <c r="C149" s="6">
        <v>50818600</v>
      </c>
      <c r="D149" s="6">
        <v>59836170</v>
      </c>
      <c r="E149" s="6">
        <v>63182856</v>
      </c>
      <c r="F149" s="6">
        <v>60211585</v>
      </c>
      <c r="G149" s="6">
        <v>52635835</v>
      </c>
      <c r="H149" s="6">
        <v>40642585</v>
      </c>
      <c r="I149" s="6">
        <v>23874978</v>
      </c>
      <c r="J149" s="6">
        <v>25504725</v>
      </c>
      <c r="K149" s="6">
        <v>28543930</v>
      </c>
      <c r="L149" s="6">
        <v>131903975</v>
      </c>
      <c r="M149" s="6">
        <v>77939497</v>
      </c>
      <c r="N149" s="6">
        <v>25870127</v>
      </c>
      <c r="O149" s="6">
        <v>23939287</v>
      </c>
      <c r="P149" s="6">
        <v>16514086</v>
      </c>
      <c r="Q149" s="6">
        <v>16428424</v>
      </c>
      <c r="R149" s="6">
        <v>15564821</v>
      </c>
      <c r="S149" s="6">
        <v>13720030</v>
      </c>
      <c r="T149" s="6">
        <v>11437008</v>
      </c>
      <c r="U149" s="6">
        <v>11240039</v>
      </c>
      <c r="V149" s="6">
        <v>52710497</v>
      </c>
      <c r="W149" s="6">
        <v>24774905</v>
      </c>
      <c r="X149" s="6">
        <v>3913900</v>
      </c>
      <c r="Y149" s="6">
        <v>2480000</v>
      </c>
      <c r="Z149" s="6">
        <v>926127</v>
      </c>
    </row>
    <row r="150" spans="1:27">
      <c r="A150" t="s">
        <v>52</v>
      </c>
      <c r="B150" s="1" t="s">
        <v>4</v>
      </c>
      <c r="C150" s="6">
        <v>50318395</v>
      </c>
      <c r="D150" s="6">
        <v>47189438</v>
      </c>
      <c r="E150" s="6">
        <v>56273628</v>
      </c>
      <c r="F150" s="6">
        <v>42264620</v>
      </c>
      <c r="G150" s="6">
        <v>50767208</v>
      </c>
      <c r="H150" s="6">
        <v>34638375</v>
      </c>
      <c r="I150" s="6">
        <v>27903387</v>
      </c>
      <c r="J150" s="6">
        <v>28186812</v>
      </c>
      <c r="K150" s="6">
        <v>34190267</v>
      </c>
      <c r="L150" s="6">
        <v>165652905</v>
      </c>
      <c r="M150" s="6">
        <v>100922530</v>
      </c>
      <c r="N150" s="6">
        <v>28263725</v>
      </c>
      <c r="O150" s="6">
        <v>20964026</v>
      </c>
      <c r="P150" s="6">
        <v>14253934</v>
      </c>
      <c r="Q150" s="6">
        <v>12381055</v>
      </c>
      <c r="R150" s="6">
        <v>11563392</v>
      </c>
      <c r="S150" s="6">
        <v>6972375</v>
      </c>
      <c r="T150" s="6">
        <v>9037613</v>
      </c>
      <c r="U150" s="6">
        <v>9191663</v>
      </c>
      <c r="V150" s="6">
        <v>38247250</v>
      </c>
      <c r="W150" s="6">
        <v>20144925</v>
      </c>
      <c r="X150" s="6">
        <v>5006958</v>
      </c>
      <c r="Y150" s="6">
        <v>1485000</v>
      </c>
      <c r="Z150" s="6">
        <v>1619000</v>
      </c>
    </row>
    <row r="151" spans="1:27">
      <c r="A151" t="s">
        <v>52</v>
      </c>
      <c r="B151" s="1" t="s">
        <v>5</v>
      </c>
      <c r="C151" s="6">
        <v>42118392</v>
      </c>
      <c r="D151" s="6">
        <v>45836451</v>
      </c>
      <c r="E151" s="6">
        <v>65139431</v>
      </c>
      <c r="F151" s="6">
        <v>35919490</v>
      </c>
      <c r="G151" s="6">
        <v>37905801</v>
      </c>
      <c r="H151" s="6">
        <v>34317481</v>
      </c>
      <c r="I151" s="6">
        <v>30952076</v>
      </c>
      <c r="J151" s="6">
        <v>24611314</v>
      </c>
      <c r="K151" s="6">
        <v>28591333</v>
      </c>
      <c r="L151" s="6">
        <v>138927732</v>
      </c>
      <c r="M151" s="6">
        <v>85592583</v>
      </c>
      <c r="N151" s="6">
        <v>16316905</v>
      </c>
      <c r="O151" s="6">
        <v>10556676</v>
      </c>
      <c r="P151" s="6">
        <v>11963959</v>
      </c>
      <c r="Q151" s="6">
        <v>10397412</v>
      </c>
      <c r="R151" s="6">
        <v>7319344</v>
      </c>
      <c r="S151" s="6">
        <v>5297396</v>
      </c>
      <c r="T151" s="6">
        <v>4175376</v>
      </c>
      <c r="U151" s="6">
        <v>3371000</v>
      </c>
      <c r="V151" s="6">
        <v>18152260</v>
      </c>
      <c r="W151" s="6">
        <v>11518071</v>
      </c>
      <c r="X151" s="6">
        <v>2289999</v>
      </c>
      <c r="Y151" s="6">
        <v>1052000</v>
      </c>
      <c r="Z151" s="6">
        <v>1542000</v>
      </c>
    </row>
    <row r="152" spans="1:27">
      <c r="A152" t="s">
        <v>52</v>
      </c>
      <c r="B152" s="1" t="s">
        <v>6</v>
      </c>
      <c r="C152" s="6">
        <v>32615928</v>
      </c>
      <c r="D152" s="6">
        <v>29582252</v>
      </c>
      <c r="E152" s="6">
        <v>24017403</v>
      </c>
      <c r="F152" s="6">
        <v>17983874</v>
      </c>
      <c r="G152" s="6">
        <v>32879000</v>
      </c>
      <c r="H152" s="6">
        <v>21737595</v>
      </c>
      <c r="I152" s="6">
        <v>21075554</v>
      </c>
      <c r="J152" s="6">
        <v>12939477</v>
      </c>
      <c r="K152" s="6">
        <v>20457276</v>
      </c>
      <c r="L152" s="6">
        <v>102653913</v>
      </c>
      <c r="M152" s="6">
        <v>51350498</v>
      </c>
      <c r="N152" s="6">
        <v>8135995</v>
      </c>
      <c r="O152" s="6">
        <v>8293792</v>
      </c>
      <c r="P152" s="6">
        <v>3679391</v>
      </c>
      <c r="Q152" s="6">
        <v>5574184</v>
      </c>
      <c r="R152" s="6">
        <v>4926461</v>
      </c>
      <c r="S152" s="6">
        <v>3428640</v>
      </c>
      <c r="T152" s="6">
        <v>3145713</v>
      </c>
      <c r="U152" s="6">
        <v>2955460</v>
      </c>
      <c r="V152" s="6">
        <v>7659120</v>
      </c>
      <c r="W152" s="6">
        <v>2179998</v>
      </c>
      <c r="X152" s="6">
        <v>690000</v>
      </c>
      <c r="Y152" s="6">
        <v>186000</v>
      </c>
      <c r="Z152" s="6">
        <v>175000</v>
      </c>
    </row>
    <row r="153" spans="1:27">
      <c r="A153" t="s">
        <v>52</v>
      </c>
      <c r="B153" s="1" t="s">
        <v>7</v>
      </c>
      <c r="C153" s="6">
        <v>17956807</v>
      </c>
      <c r="D153" s="6">
        <v>15511259</v>
      </c>
      <c r="E153" s="6">
        <v>14615123</v>
      </c>
      <c r="F153" s="6">
        <v>15832042</v>
      </c>
      <c r="G153" s="6">
        <v>17160755</v>
      </c>
      <c r="H153" s="6">
        <v>11533753</v>
      </c>
      <c r="I153" s="6">
        <v>18622361</v>
      </c>
      <c r="J153" s="6">
        <v>6375853</v>
      </c>
      <c r="K153" s="6">
        <v>9669985</v>
      </c>
      <c r="L153" s="6">
        <v>57964239</v>
      </c>
      <c r="M153" s="6">
        <v>20716984</v>
      </c>
      <c r="N153" s="6">
        <v>2732430</v>
      </c>
      <c r="O153" s="6">
        <v>2467000</v>
      </c>
      <c r="P153" s="6">
        <v>2389375</v>
      </c>
      <c r="Q153" s="6">
        <v>2575600</v>
      </c>
      <c r="R153" s="6">
        <v>1461500</v>
      </c>
      <c r="S153" s="6">
        <v>1455000</v>
      </c>
      <c r="T153" s="6">
        <v>594427</v>
      </c>
      <c r="U153" s="6">
        <v>599999</v>
      </c>
      <c r="V153" s="6">
        <v>2002500</v>
      </c>
      <c r="W153" s="6">
        <v>345000</v>
      </c>
      <c r="X153" s="6">
        <v>0</v>
      </c>
      <c r="Y153" s="6">
        <v>0</v>
      </c>
      <c r="Z153" s="6">
        <v>0</v>
      </c>
    </row>
    <row r="154" spans="1:27">
      <c r="A154" t="s">
        <v>52</v>
      </c>
      <c r="B154" s="1" t="s">
        <v>8</v>
      </c>
      <c r="C154" s="6">
        <v>10963717</v>
      </c>
      <c r="D154" s="6">
        <v>9868127</v>
      </c>
      <c r="E154" s="6">
        <v>6528873</v>
      </c>
      <c r="F154" s="6">
        <v>11010888</v>
      </c>
      <c r="G154" s="6">
        <v>13788505</v>
      </c>
      <c r="H154" s="6">
        <v>7234060</v>
      </c>
      <c r="I154" s="6">
        <v>6709498</v>
      </c>
      <c r="J154" s="6">
        <v>3817472</v>
      </c>
      <c r="K154" s="6">
        <v>7958724</v>
      </c>
      <c r="L154" s="6">
        <v>19033549</v>
      </c>
      <c r="M154" s="6">
        <v>5672397</v>
      </c>
      <c r="N154" s="6">
        <v>1285510</v>
      </c>
      <c r="O154" s="6">
        <v>1106999</v>
      </c>
      <c r="P154" s="6">
        <v>680050</v>
      </c>
      <c r="Q154" s="6">
        <v>511383</v>
      </c>
      <c r="R154" s="6">
        <v>517284</v>
      </c>
      <c r="S154" s="6">
        <v>100000</v>
      </c>
      <c r="T154" s="6">
        <v>200000</v>
      </c>
      <c r="U154" s="6">
        <v>142500</v>
      </c>
      <c r="V154" s="6">
        <v>132500</v>
      </c>
      <c r="W154" s="6">
        <v>110000</v>
      </c>
      <c r="X154" s="6">
        <v>0</v>
      </c>
      <c r="Y154" s="6">
        <v>0</v>
      </c>
      <c r="Z154" s="6">
        <v>0</v>
      </c>
    </row>
    <row r="155" spans="1:27">
      <c r="A155" t="s">
        <v>52</v>
      </c>
      <c r="B155" s="1" t="s">
        <v>9</v>
      </c>
      <c r="C155" s="6">
        <v>4569352</v>
      </c>
      <c r="D155" s="6">
        <v>3535945</v>
      </c>
      <c r="E155" s="6">
        <v>2077700</v>
      </c>
      <c r="F155" s="6">
        <v>2793749</v>
      </c>
      <c r="G155" s="6">
        <v>2334011</v>
      </c>
      <c r="H155" s="6">
        <v>2096249</v>
      </c>
      <c r="I155" s="6">
        <v>1202599</v>
      </c>
      <c r="J155" s="6">
        <v>577345</v>
      </c>
      <c r="K155" s="6">
        <v>1508000</v>
      </c>
      <c r="L155" s="6">
        <v>4094248</v>
      </c>
      <c r="M155" s="6">
        <v>1178646</v>
      </c>
      <c r="N155" s="6">
        <v>481825</v>
      </c>
      <c r="O155" s="6">
        <v>50000</v>
      </c>
      <c r="P155" s="6">
        <v>837000</v>
      </c>
      <c r="Q155" s="6">
        <v>961000</v>
      </c>
      <c r="R155" s="6">
        <v>0</v>
      </c>
      <c r="S155" s="6">
        <v>0</v>
      </c>
      <c r="T155" s="6">
        <v>0</v>
      </c>
      <c r="U155" s="6">
        <v>0</v>
      </c>
      <c r="V155" s="6">
        <v>0</v>
      </c>
      <c r="W155" s="6">
        <v>0</v>
      </c>
      <c r="X155" s="6">
        <v>0</v>
      </c>
      <c r="Y155" s="6">
        <v>0</v>
      </c>
      <c r="Z155" s="6">
        <v>0</v>
      </c>
    </row>
    <row r="156" spans="1:27">
      <c r="A156" t="s">
        <v>52</v>
      </c>
      <c r="B156" s="1" t="s">
        <v>10</v>
      </c>
      <c r="C156" s="6">
        <v>717752</v>
      </c>
      <c r="D156" s="6">
        <v>480000</v>
      </c>
      <c r="E156" s="6">
        <v>536011</v>
      </c>
      <c r="F156" s="6">
        <v>360000</v>
      </c>
      <c r="G156" s="6">
        <v>210000</v>
      </c>
      <c r="H156" s="6">
        <v>90000</v>
      </c>
      <c r="I156" s="6">
        <v>1400000</v>
      </c>
      <c r="J156" s="6">
        <v>100000</v>
      </c>
      <c r="K156" s="6">
        <v>640000</v>
      </c>
      <c r="L156" s="6">
        <v>325500</v>
      </c>
      <c r="M156" s="6">
        <v>175000</v>
      </c>
      <c r="N156" s="6">
        <v>50000</v>
      </c>
      <c r="O156" s="6">
        <v>0</v>
      </c>
      <c r="P156" s="6">
        <v>0</v>
      </c>
      <c r="Q156" s="6">
        <v>10000</v>
      </c>
      <c r="R156" s="6">
        <v>0</v>
      </c>
      <c r="S156" s="6">
        <v>0</v>
      </c>
      <c r="T156" s="6">
        <v>0</v>
      </c>
      <c r="U156" s="6">
        <v>0</v>
      </c>
      <c r="V156" s="6">
        <v>0</v>
      </c>
      <c r="W156" s="6">
        <v>0</v>
      </c>
      <c r="X156" s="6">
        <v>0</v>
      </c>
      <c r="Y156" s="6">
        <v>0</v>
      </c>
      <c r="Z156" s="6">
        <v>0</v>
      </c>
    </row>
    <row r="157" spans="1:27">
      <c r="A157" t="s">
        <v>52</v>
      </c>
      <c r="B157" s="1" t="s">
        <v>11</v>
      </c>
      <c r="C157" s="6">
        <v>270872817</v>
      </c>
      <c r="D157" s="6">
        <v>278705671</v>
      </c>
      <c r="E157" s="6">
        <v>292987576</v>
      </c>
      <c r="F157" s="6">
        <v>246191759</v>
      </c>
      <c r="G157" s="6">
        <v>260535388</v>
      </c>
      <c r="H157" s="6">
        <v>196781169</v>
      </c>
      <c r="I157" s="6">
        <v>162312397</v>
      </c>
      <c r="J157" s="6">
        <v>132852929</v>
      </c>
      <c r="K157" s="6">
        <v>156095285</v>
      </c>
      <c r="L157" s="6">
        <v>692966465</v>
      </c>
      <c r="M157" s="6">
        <v>400772223</v>
      </c>
      <c r="N157" s="6">
        <v>104866395</v>
      </c>
      <c r="O157" s="6">
        <v>83272885</v>
      </c>
      <c r="P157" s="6">
        <v>62196947</v>
      </c>
      <c r="Q157" s="6">
        <v>62238478</v>
      </c>
      <c r="R157" s="6">
        <v>52846387</v>
      </c>
      <c r="S157" s="6">
        <v>42796362</v>
      </c>
      <c r="T157" s="6">
        <v>39732233</v>
      </c>
      <c r="U157" s="6">
        <v>37544444</v>
      </c>
      <c r="V157" s="6">
        <v>151464751</v>
      </c>
      <c r="W157" s="6">
        <v>74299709.799999997</v>
      </c>
      <c r="X157" s="6">
        <v>15211815</v>
      </c>
      <c r="Y157" s="6">
        <v>6155000</v>
      </c>
      <c r="Z157" s="6">
        <v>5282127</v>
      </c>
      <c r="AA157" s="8"/>
    </row>
    <row r="158" spans="1:27">
      <c r="AA158" s="8"/>
    </row>
  </sheetData>
  <mergeCells count="9">
    <mergeCell ref="C114:Z114"/>
    <mergeCell ref="C129:Z129"/>
    <mergeCell ref="C144:Z144"/>
    <mergeCell ref="C5:Z5"/>
    <mergeCell ref="C20:Z20"/>
    <mergeCell ref="C35:Z35"/>
    <mergeCell ref="C64:Z64"/>
    <mergeCell ref="C79:Z79"/>
    <mergeCell ref="C94:Z9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Documentation</vt:lpstr>
      <vt:lpstr>All Business - Cnt</vt:lpstr>
      <vt:lpstr>All Business - Amt</vt:lpstr>
      <vt:lpstr>Smoking - Cnt</vt:lpstr>
      <vt:lpstr>Smoking - Amt</vt:lpstr>
      <vt:lpstr>Prem Mode - Cnt</vt:lpstr>
      <vt:lpstr>Prem Mode - Amt</vt:lpstr>
      <vt:lpstr>Rider - Cnt</vt:lpstr>
      <vt:lpstr>Rider - Amt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Ken Fraser</dc:creator>
  <cp:lastModifiedBy> Ken Fraser</cp:lastModifiedBy>
  <dcterms:created xsi:type="dcterms:W3CDTF">2013-03-26T13:50:11Z</dcterms:created>
  <dcterms:modified xsi:type="dcterms:W3CDTF">2013-11-04T19:02:41Z</dcterms:modified>
</cp:coreProperties>
</file>