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Feuille1" sheetId="1" r:id="rId1"/>
  </sheets>
  <calcPr calcId="145621"/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R12" i="1"/>
  <c r="R11" i="1"/>
  <c r="R10" i="1"/>
  <c r="R9" i="1"/>
  <c r="R8" i="1"/>
  <c r="R7" i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H35" i="1"/>
  <c r="G35" i="1"/>
  <c r="F35" i="1"/>
  <c r="D35" i="1"/>
  <c r="C35" i="1"/>
  <c r="B35" i="1"/>
  <c r="H34" i="1"/>
  <c r="G34" i="1"/>
  <c r="F34" i="1"/>
  <c r="D34" i="1"/>
  <c r="C34" i="1"/>
  <c r="B34" i="1"/>
  <c r="H33" i="1"/>
  <c r="G33" i="1"/>
  <c r="F33" i="1"/>
  <c r="D33" i="1"/>
  <c r="C33" i="1"/>
  <c r="B33" i="1"/>
  <c r="H32" i="1"/>
  <c r="G32" i="1"/>
  <c r="F32" i="1"/>
  <c r="D32" i="1"/>
  <c r="C32" i="1"/>
  <c r="B32" i="1"/>
  <c r="H31" i="1"/>
  <c r="G31" i="1"/>
  <c r="F31" i="1"/>
  <c r="D31" i="1"/>
  <c r="C31" i="1"/>
  <c r="B31" i="1"/>
  <c r="H30" i="1"/>
  <c r="G30" i="1"/>
  <c r="F30" i="1"/>
  <c r="D30" i="1"/>
  <c r="C30" i="1"/>
  <c r="B30" i="1"/>
  <c r="H29" i="1"/>
  <c r="G29" i="1"/>
  <c r="F29" i="1"/>
  <c r="D29" i="1"/>
  <c r="C29" i="1"/>
  <c r="B29" i="1"/>
</calcChain>
</file>

<file path=xl/sharedStrings.xml><?xml version="1.0" encoding="utf-8"?>
<sst xmlns="http://schemas.openxmlformats.org/spreadsheetml/2006/main" count="31" uniqueCount="19">
  <si>
    <t>Diff</t>
  </si>
  <si>
    <t>Âge</t>
  </si>
  <si>
    <t>Hommes</t>
  </si>
  <si>
    <t>Femmes</t>
  </si>
  <si>
    <r>
      <t>26</t>
    </r>
    <r>
      <rPr>
        <b/>
        <vertAlign val="superscript"/>
        <sz val="12"/>
        <color theme="1"/>
        <rFont val="Times New Roman"/>
        <family val="1"/>
      </rPr>
      <t>e</t>
    </r>
    <r>
      <rPr>
        <b/>
        <sz val="12"/>
        <color theme="1"/>
        <rFont val="Times New Roman"/>
        <family val="1"/>
      </rPr>
      <t xml:space="preserve"> Rapport actuariel sur le RPC au 31 décembre 2012 (RPC 2012)</t>
    </r>
  </si>
  <si>
    <t>Rapport actuariel sur le RRQ au 31 décembre 2012 (RRQ 2012)</t>
  </si>
  <si>
    <t>RPC2012-RRQ2012</t>
  </si>
  <si>
    <t>Espérances de vie au Canada avec améliorations futures suivant l'année affichée</t>
  </si>
  <si>
    <t>Espérances de vie au Québec avec améliorations futures suivant l'année affichée</t>
  </si>
  <si>
    <t>Différence des espérances de vie avec améliorations futures suivant l'année affichée</t>
  </si>
  <si>
    <t>RPC2012</t>
  </si>
  <si>
    <t>RRQ2012</t>
  </si>
  <si>
    <t>POINT DE DÉPART DES PROJECTIONS</t>
  </si>
  <si>
    <t>Espérances de vie sans améliorations futures suivant l'année affichée (calendrier)</t>
  </si>
  <si>
    <t>L'information sur les projections pour le Régime de pensions du Canada est fournie par le Bureau de l'actuaire en chef.</t>
  </si>
  <si>
    <t>L'information sur les projections pour le Régime de rentes du Québec est basée sur le Rapport actuariel sur le RRQ au 31 janvier 2012.</t>
  </si>
  <si>
    <r>
      <rPr>
        <b/>
        <sz val="11"/>
        <color theme="1"/>
        <rFont val="Calibri"/>
        <family val="2"/>
        <scheme val="minor"/>
      </rPr>
      <t xml:space="preserve">NOTA </t>
    </r>
    <r>
      <rPr>
        <sz val="11"/>
        <color theme="1"/>
        <rFont val="Calibri"/>
        <family val="2"/>
        <scheme val="minor"/>
      </rPr>
      <t>: La différence des espérances de vie entre les projections du RPC et du RRQ sont composées de deux parties 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</si>
  <si>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Différence dans la table de mortalité initiale (voir la table à la droite – Point de départ des projections);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</si>
  <si>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Différence dans les taux assumés d'amélioration de la mortalité future.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</si>
</sst>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left" vertical="center" indent="5"/>
    </xf>
    <xf numFmtId="0" fontId="0" fillId="0" borderId="7" xfId="0" applyBorder="1"/>
    <xf numFmtId="0" fontId="3" fillId="0" borderId="8" xfId="0" applyFont="1" applyBorder="1" applyAlignment="1">
      <alignment horizontal="left" vertical="center" indent="5"/>
    </xf>
    <xf numFmtId="0" fontId="0" fillId="0" borderId="1" xfId="0" applyBorder="1"/>
    <xf numFmtId="0" fontId="0" fillId="0" borderId="9" xfId="0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16" zoomScale="110" zoomScaleNormal="110" workbookViewId="0">
      <selection activeCell="G47" sqref="G47"/>
    </sheetView>
  </sheetViews>
  <sheetFormatPr defaultRowHeight="15" x14ac:dyDescent="0.25"/>
  <cols>
    <col min="8" max="8" width="18.28515625" customWidth="1"/>
    <col min="10" max="10" width="24.42578125" customWidth="1"/>
    <col min="11" max="11" width="13.5703125" customWidth="1"/>
    <col min="12" max="12" width="11" customWidth="1"/>
    <col min="13" max="13" width="11.140625" customWidth="1"/>
    <col min="15" max="15" width="3" customWidth="1"/>
    <col min="16" max="17" width="12" customWidth="1"/>
    <col min="18" max="18" width="11.7109375" customWidth="1"/>
  </cols>
  <sheetData>
    <row r="1" spans="1:18" ht="16.5" thickBot="1" x14ac:dyDescent="0.3">
      <c r="A1" s="15" t="s">
        <v>7</v>
      </c>
      <c r="B1" s="15"/>
      <c r="C1" s="15"/>
      <c r="D1" s="15"/>
      <c r="E1" s="15"/>
      <c r="F1" s="15"/>
      <c r="G1" s="15"/>
      <c r="H1" s="15"/>
    </row>
    <row r="2" spans="1:18" ht="36" customHeight="1" thickBot="1" x14ac:dyDescent="0.3">
      <c r="B2" s="16" t="s">
        <v>4</v>
      </c>
      <c r="C2" s="16"/>
      <c r="D2" s="16"/>
      <c r="E2" s="16"/>
      <c r="F2" s="16"/>
      <c r="G2" s="16"/>
      <c r="H2" s="16"/>
      <c r="K2" s="4" t="s">
        <v>12</v>
      </c>
    </row>
    <row r="3" spans="1:18" ht="16.5" thickBot="1" x14ac:dyDescent="0.3">
      <c r="B3" s="15" t="s">
        <v>2</v>
      </c>
      <c r="C3" s="15"/>
      <c r="D3" s="15"/>
      <c r="F3" s="15" t="s">
        <v>3</v>
      </c>
      <c r="G3" s="15"/>
      <c r="H3" s="15"/>
      <c r="K3" s="15" t="s">
        <v>13</v>
      </c>
      <c r="L3" s="15"/>
      <c r="M3" s="15"/>
      <c r="N3" s="15"/>
      <c r="O3" s="15"/>
      <c r="P3" s="15"/>
      <c r="Q3" s="15"/>
      <c r="R3" s="15"/>
    </row>
    <row r="4" spans="1:18" ht="16.5" thickBot="1" x14ac:dyDescent="0.3">
      <c r="A4" s="1" t="s">
        <v>1</v>
      </c>
      <c r="B4" s="1">
        <v>2013</v>
      </c>
      <c r="C4" s="1">
        <v>2037</v>
      </c>
      <c r="D4" s="1">
        <v>2062</v>
      </c>
      <c r="F4" s="1">
        <v>2013</v>
      </c>
      <c r="G4" s="1">
        <v>2037</v>
      </c>
      <c r="H4" s="1">
        <v>2062</v>
      </c>
      <c r="L4" s="17" t="s">
        <v>2</v>
      </c>
      <c r="M4" s="17"/>
      <c r="N4" s="17"/>
      <c r="O4" s="3"/>
      <c r="P4" s="17" t="s">
        <v>3</v>
      </c>
      <c r="Q4" s="17"/>
      <c r="R4" s="17"/>
    </row>
    <row r="5" spans="1:18" ht="16.5" thickBot="1" x14ac:dyDescent="0.3">
      <c r="A5" s="1">
        <v>60</v>
      </c>
      <c r="B5" s="2">
        <v>25.271000000000001</v>
      </c>
      <c r="C5" s="2">
        <v>26.800999999999998</v>
      </c>
      <c r="D5" s="2">
        <v>28.22</v>
      </c>
      <c r="F5" s="2">
        <v>27.934000000000001</v>
      </c>
      <c r="G5" s="2">
        <v>29.291</v>
      </c>
      <c r="H5" s="2">
        <v>30.581</v>
      </c>
      <c r="L5" s="3" t="s">
        <v>10</v>
      </c>
      <c r="M5" s="3" t="s">
        <v>11</v>
      </c>
      <c r="N5" s="3" t="s">
        <v>0</v>
      </c>
      <c r="P5" s="3" t="s">
        <v>10</v>
      </c>
      <c r="Q5" s="3" t="s">
        <v>11</v>
      </c>
      <c r="R5" s="3" t="s">
        <v>0</v>
      </c>
    </row>
    <row r="6" spans="1:18" ht="15.75" x14ac:dyDescent="0.25">
      <c r="A6" s="1">
        <v>65</v>
      </c>
      <c r="B6" s="2">
        <v>20.873999999999999</v>
      </c>
      <c r="C6" s="2">
        <v>22.337</v>
      </c>
      <c r="D6" s="2">
        <v>23.658000000000001</v>
      </c>
      <c r="F6" s="2">
        <v>23.341999999999999</v>
      </c>
      <c r="G6" s="2">
        <v>24.632000000000001</v>
      </c>
      <c r="H6" s="2">
        <v>25.85</v>
      </c>
      <c r="K6" s="1" t="s">
        <v>1</v>
      </c>
      <c r="L6" s="1">
        <v>2013</v>
      </c>
      <c r="M6" s="1">
        <v>2013</v>
      </c>
      <c r="N6" s="1">
        <v>2013</v>
      </c>
      <c r="P6" s="1">
        <v>2013</v>
      </c>
      <c r="Q6" s="1">
        <v>2013</v>
      </c>
      <c r="R6" s="1">
        <v>2013</v>
      </c>
    </row>
    <row r="7" spans="1:18" ht="15.75" x14ac:dyDescent="0.25">
      <c r="A7" s="1">
        <v>70</v>
      </c>
      <c r="B7" s="2">
        <v>16.73</v>
      </c>
      <c r="C7" s="2">
        <v>18.113</v>
      </c>
      <c r="D7" s="2">
        <v>19.308</v>
      </c>
      <c r="F7" s="2">
        <v>18.966999999999999</v>
      </c>
      <c r="G7" s="2">
        <v>20.170000000000002</v>
      </c>
      <c r="H7" s="2">
        <v>21.291</v>
      </c>
      <c r="K7" s="1">
        <v>0</v>
      </c>
      <c r="L7" s="2">
        <v>80.021000000000001</v>
      </c>
      <c r="M7" s="2">
        <v>80.021000000000001</v>
      </c>
      <c r="N7" s="2">
        <f>L7-M7</f>
        <v>0</v>
      </c>
      <c r="P7" s="2">
        <v>84.015000000000001</v>
      </c>
      <c r="Q7" s="2">
        <v>83.9</v>
      </c>
      <c r="R7" s="2">
        <f>P7-Q7</f>
        <v>0.11499999999999488</v>
      </c>
    </row>
    <row r="8" spans="1:18" ht="15.75" x14ac:dyDescent="0.25">
      <c r="A8" s="1">
        <v>75</v>
      </c>
      <c r="B8" s="2">
        <v>12.882999999999999</v>
      </c>
      <c r="C8" s="2">
        <v>14.151999999999999</v>
      </c>
      <c r="D8" s="2">
        <v>15.195</v>
      </c>
      <c r="F8" s="2">
        <v>14.879</v>
      </c>
      <c r="G8" s="2">
        <v>15.965999999999999</v>
      </c>
      <c r="H8" s="2">
        <v>16.959</v>
      </c>
      <c r="K8" s="1">
        <v>10</v>
      </c>
      <c r="L8" s="2">
        <v>70.501999999999995</v>
      </c>
      <c r="M8" s="2">
        <v>70.400000000000006</v>
      </c>
      <c r="N8" s="2">
        <f t="shared" ref="N8:N19" si="0">L8-M8</f>
        <v>0.10199999999998965</v>
      </c>
      <c r="P8" s="2">
        <v>74.465999999999994</v>
      </c>
      <c r="Q8" s="2">
        <v>74.3</v>
      </c>
      <c r="R8" s="2">
        <f t="shared" ref="R8:R19" si="1">P8-Q8</f>
        <v>0.16599999999999682</v>
      </c>
    </row>
    <row r="9" spans="1:18" ht="15.75" x14ac:dyDescent="0.25">
      <c r="A9" s="1">
        <v>80</v>
      </c>
      <c r="B9" s="2">
        <v>9.5310000000000006</v>
      </c>
      <c r="C9" s="2">
        <v>10.598000000000001</v>
      </c>
      <c r="D9" s="2">
        <v>11.446999999999999</v>
      </c>
      <c r="F9" s="2">
        <v>11.177</v>
      </c>
      <c r="G9" s="2">
        <v>12.109</v>
      </c>
      <c r="H9" s="2">
        <v>12.936</v>
      </c>
      <c r="K9" s="1">
        <v>20</v>
      </c>
      <c r="L9" s="2">
        <v>60.686</v>
      </c>
      <c r="M9" s="2">
        <v>60.6</v>
      </c>
      <c r="N9" s="2">
        <f t="shared" si="0"/>
        <v>8.5999999999998522E-2</v>
      </c>
      <c r="P9" s="2">
        <v>64.578000000000003</v>
      </c>
      <c r="Q9" s="2">
        <v>64.400000000000006</v>
      </c>
      <c r="R9" s="2">
        <f t="shared" si="1"/>
        <v>0.17799999999999727</v>
      </c>
    </row>
    <row r="10" spans="1:18" ht="15.75" x14ac:dyDescent="0.25">
      <c r="A10" s="1">
        <v>90</v>
      </c>
      <c r="B10" s="2">
        <v>4.7039999999999997</v>
      </c>
      <c r="C10" s="2">
        <v>5.2119999999999997</v>
      </c>
      <c r="D10" s="2">
        <v>5.61</v>
      </c>
      <c r="F10" s="2">
        <v>5.5350000000000001</v>
      </c>
      <c r="G10" s="2">
        <v>6.0430000000000001</v>
      </c>
      <c r="H10" s="2">
        <v>6.4550000000000001</v>
      </c>
      <c r="K10" s="1">
        <v>30</v>
      </c>
      <c r="L10" s="2">
        <v>51.073999999999998</v>
      </c>
      <c r="M10" s="2">
        <v>50.9</v>
      </c>
      <c r="N10" s="2">
        <f t="shared" si="0"/>
        <v>0.17399999999999949</v>
      </c>
      <c r="P10" s="2">
        <v>54.765000000000001</v>
      </c>
      <c r="Q10" s="2">
        <v>54.5</v>
      </c>
      <c r="R10" s="2">
        <f t="shared" si="1"/>
        <v>0.26500000000000057</v>
      </c>
    </row>
    <row r="11" spans="1:18" ht="15.75" x14ac:dyDescent="0.25">
      <c r="A11" s="1">
        <v>100</v>
      </c>
      <c r="B11" s="2">
        <v>2.3530000000000002</v>
      </c>
      <c r="C11" s="2">
        <v>2.5720000000000001</v>
      </c>
      <c r="D11" s="2">
        <v>2.778</v>
      </c>
      <c r="F11" s="2">
        <v>2.5760000000000001</v>
      </c>
      <c r="G11" s="2">
        <v>2.8039999999999998</v>
      </c>
      <c r="H11" s="2">
        <v>3.0190000000000001</v>
      </c>
      <c r="K11" s="1">
        <v>40</v>
      </c>
      <c r="L11" s="2">
        <v>41.463000000000001</v>
      </c>
      <c r="M11" s="2">
        <v>41.3</v>
      </c>
      <c r="N11" s="2">
        <f t="shared" si="0"/>
        <v>0.16300000000000381</v>
      </c>
      <c r="P11" s="2">
        <v>45.018000000000001</v>
      </c>
      <c r="Q11" s="2">
        <v>44.8</v>
      </c>
      <c r="R11" s="2">
        <f t="shared" si="1"/>
        <v>0.21800000000000352</v>
      </c>
    </row>
    <row r="12" spans="1:18" ht="15.75" x14ac:dyDescent="0.25">
      <c r="A12" s="1"/>
      <c r="B12" s="2"/>
      <c r="C12" s="2"/>
      <c r="D12" s="2"/>
      <c r="F12" s="2"/>
      <c r="G12" s="2"/>
      <c r="H12" s="2"/>
      <c r="K12" s="1">
        <v>50</v>
      </c>
      <c r="L12" s="2">
        <v>32.15</v>
      </c>
      <c r="M12" s="2">
        <v>31.9</v>
      </c>
      <c r="N12" s="2">
        <f t="shared" si="0"/>
        <v>0.25</v>
      </c>
      <c r="P12" s="2">
        <v>35.53</v>
      </c>
      <c r="Q12" s="2">
        <v>35.200000000000003</v>
      </c>
      <c r="R12" s="2">
        <f t="shared" si="1"/>
        <v>0.32999999999999829</v>
      </c>
    </row>
    <row r="13" spans="1:18" ht="16.5" thickBot="1" x14ac:dyDescent="0.3">
      <c r="A13" s="15" t="s">
        <v>8</v>
      </c>
      <c r="B13" s="15"/>
      <c r="C13" s="15"/>
      <c r="D13" s="15"/>
      <c r="E13" s="15"/>
      <c r="F13" s="15"/>
      <c r="G13" s="15"/>
      <c r="H13" s="15"/>
      <c r="K13" s="1">
        <v>60</v>
      </c>
      <c r="L13" s="2">
        <v>23.454999999999998</v>
      </c>
      <c r="M13" s="2">
        <v>23.1</v>
      </c>
      <c r="N13" s="2">
        <f t="shared" si="0"/>
        <v>0.35499999999999687</v>
      </c>
      <c r="P13" s="2">
        <v>26.463999999999999</v>
      </c>
      <c r="Q13" s="2">
        <v>26.2</v>
      </c>
      <c r="R13" s="2">
        <f t="shared" si="1"/>
        <v>0.26399999999999935</v>
      </c>
    </row>
    <row r="14" spans="1:18" ht="16.5" thickBot="1" x14ac:dyDescent="0.3">
      <c r="B14" s="15" t="s">
        <v>5</v>
      </c>
      <c r="C14" s="15"/>
      <c r="D14" s="15"/>
      <c r="E14" s="15"/>
      <c r="F14" s="15"/>
      <c r="G14" s="15"/>
      <c r="H14" s="15"/>
      <c r="K14" s="1">
        <v>65</v>
      </c>
      <c r="L14" s="2">
        <v>19.402999999999999</v>
      </c>
      <c r="M14" s="2">
        <v>19</v>
      </c>
      <c r="N14" s="2">
        <f t="shared" si="0"/>
        <v>0.40299999999999869</v>
      </c>
      <c r="P14" s="2">
        <v>22.16</v>
      </c>
      <c r="Q14" s="2">
        <v>21.9</v>
      </c>
      <c r="R14" s="2">
        <f t="shared" si="1"/>
        <v>0.26000000000000156</v>
      </c>
    </row>
    <row r="15" spans="1:18" ht="16.5" thickBot="1" x14ac:dyDescent="0.3">
      <c r="B15" s="15" t="s">
        <v>2</v>
      </c>
      <c r="C15" s="15"/>
      <c r="D15" s="15"/>
      <c r="F15" s="15" t="s">
        <v>3</v>
      </c>
      <c r="G15" s="15"/>
      <c r="H15" s="15"/>
      <c r="K15" s="1">
        <v>70</v>
      </c>
      <c r="L15" s="2">
        <v>15.614000000000001</v>
      </c>
      <c r="M15" s="2">
        <v>15.2</v>
      </c>
      <c r="N15" s="2">
        <f t="shared" si="0"/>
        <v>0.41400000000000148</v>
      </c>
      <c r="P15" s="2">
        <v>18.059000000000001</v>
      </c>
      <c r="Q15" s="2">
        <v>17.8</v>
      </c>
      <c r="R15" s="2">
        <f t="shared" si="1"/>
        <v>0.25900000000000034</v>
      </c>
    </row>
    <row r="16" spans="1:18" ht="15.75" x14ac:dyDescent="0.25">
      <c r="A16" s="1" t="s">
        <v>1</v>
      </c>
      <c r="B16" s="1">
        <v>2013</v>
      </c>
      <c r="C16" s="1">
        <v>2037</v>
      </c>
      <c r="D16" s="1">
        <v>2062</v>
      </c>
      <c r="F16" s="1">
        <v>2013</v>
      </c>
      <c r="G16" s="1">
        <v>2037</v>
      </c>
      <c r="H16" s="1">
        <v>2062</v>
      </c>
      <c r="K16" s="1">
        <v>75</v>
      </c>
      <c r="L16" s="2">
        <v>12.124000000000001</v>
      </c>
      <c r="M16" s="2">
        <v>11.8</v>
      </c>
      <c r="N16" s="2">
        <f t="shared" si="0"/>
        <v>0.32399999999999984</v>
      </c>
      <c r="P16" s="2">
        <v>14.224</v>
      </c>
      <c r="Q16" s="2">
        <v>14</v>
      </c>
      <c r="R16" s="2">
        <f t="shared" si="1"/>
        <v>0.2240000000000002</v>
      </c>
    </row>
    <row r="17" spans="1:18" ht="15.75" x14ac:dyDescent="0.25">
      <c r="A17" s="1">
        <v>60</v>
      </c>
      <c r="B17" s="2">
        <v>24.8</v>
      </c>
      <c r="C17" s="2">
        <v>27</v>
      </c>
      <c r="D17" s="2">
        <v>28.5</v>
      </c>
      <c r="F17" s="2">
        <v>27.9</v>
      </c>
      <c r="G17" s="2">
        <v>29.6</v>
      </c>
      <c r="H17" s="2">
        <v>30.9</v>
      </c>
      <c r="K17" s="1">
        <v>80</v>
      </c>
      <c r="L17" s="2">
        <v>9.0760000000000005</v>
      </c>
      <c r="M17" s="2">
        <v>8.8000000000000007</v>
      </c>
      <c r="N17" s="2">
        <f t="shared" si="0"/>
        <v>0.2759999999999998</v>
      </c>
      <c r="P17" s="2">
        <v>10.749000000000001</v>
      </c>
      <c r="Q17" s="2">
        <v>10.5</v>
      </c>
      <c r="R17" s="2">
        <f t="shared" si="1"/>
        <v>0.24900000000000055</v>
      </c>
    </row>
    <row r="18" spans="1:18" ht="15.75" x14ac:dyDescent="0.25">
      <c r="A18" s="1">
        <v>65</v>
      </c>
      <c r="B18" s="2">
        <v>20.2</v>
      </c>
      <c r="C18" s="2">
        <v>22.3</v>
      </c>
      <c r="D18" s="2">
        <v>23.7</v>
      </c>
      <c r="F18" s="2">
        <v>23.2</v>
      </c>
      <c r="G18" s="2">
        <v>24.8</v>
      </c>
      <c r="H18" s="2">
        <v>26</v>
      </c>
      <c r="K18" s="1">
        <v>90</v>
      </c>
      <c r="L18" s="2">
        <v>4.6020000000000003</v>
      </c>
      <c r="M18" s="2">
        <v>4.5999999999999996</v>
      </c>
      <c r="N18" s="2">
        <f t="shared" si="0"/>
        <v>2.0000000000006679E-3</v>
      </c>
      <c r="P18" s="2">
        <v>5.4160000000000004</v>
      </c>
      <c r="Q18" s="2">
        <v>5.3</v>
      </c>
      <c r="R18" s="2">
        <f t="shared" si="1"/>
        <v>0.11600000000000055</v>
      </c>
    </row>
    <row r="19" spans="1:18" ht="15.75" x14ac:dyDescent="0.25">
      <c r="A19" s="1">
        <v>70</v>
      </c>
      <c r="B19" s="2">
        <v>16</v>
      </c>
      <c r="C19" s="2">
        <v>17.8</v>
      </c>
      <c r="D19" s="2">
        <v>19.100000000000001</v>
      </c>
      <c r="F19" s="2">
        <v>18.8</v>
      </c>
      <c r="G19" s="2">
        <v>20.3</v>
      </c>
      <c r="H19" s="2">
        <v>21.4</v>
      </c>
      <c r="K19" s="1">
        <v>100</v>
      </c>
      <c r="L19" s="2">
        <v>2.3359999999999999</v>
      </c>
      <c r="M19" s="2">
        <v>2.4</v>
      </c>
      <c r="N19" s="2">
        <f t="shared" si="0"/>
        <v>-6.4000000000000057E-2</v>
      </c>
      <c r="P19" s="2">
        <v>2.5569999999999999</v>
      </c>
      <c r="Q19" s="2">
        <v>2.6</v>
      </c>
      <c r="R19" s="2">
        <f t="shared" si="1"/>
        <v>-4.3000000000000149E-2</v>
      </c>
    </row>
    <row r="20" spans="1:18" ht="15.75" x14ac:dyDescent="0.25">
      <c r="A20" s="1">
        <v>75</v>
      </c>
      <c r="B20" s="2">
        <v>12.3</v>
      </c>
      <c r="C20" s="2">
        <v>13.7</v>
      </c>
      <c r="D20" s="2">
        <v>14.7</v>
      </c>
      <c r="F20" s="2">
        <v>14.6</v>
      </c>
      <c r="G20" s="2">
        <v>16</v>
      </c>
      <c r="H20" s="2">
        <v>17</v>
      </c>
    </row>
    <row r="21" spans="1:18" ht="15.75" x14ac:dyDescent="0.25">
      <c r="A21" s="1">
        <v>80</v>
      </c>
      <c r="B21" s="2">
        <v>9.1</v>
      </c>
      <c r="C21" s="2">
        <v>10.1</v>
      </c>
      <c r="D21" s="2">
        <v>10.9</v>
      </c>
      <c r="F21" s="2">
        <v>10.9</v>
      </c>
      <c r="G21" s="2">
        <v>12</v>
      </c>
      <c r="H21" s="2">
        <v>12.8</v>
      </c>
    </row>
    <row r="22" spans="1:18" ht="15.75" x14ac:dyDescent="0.25">
      <c r="A22" s="1">
        <v>90</v>
      </c>
      <c r="B22" s="2">
        <v>4.7</v>
      </c>
      <c r="C22" s="2">
        <v>5.0999999999999996</v>
      </c>
      <c r="D22" s="2">
        <v>5.6</v>
      </c>
      <c r="F22" s="2">
        <v>5.4</v>
      </c>
      <c r="G22" s="2">
        <v>6.1</v>
      </c>
      <c r="H22" s="2">
        <v>6.6</v>
      </c>
    </row>
    <row r="23" spans="1:18" ht="15.75" x14ac:dyDescent="0.25">
      <c r="A23" s="1">
        <v>100</v>
      </c>
      <c r="B23" s="2">
        <v>2.4</v>
      </c>
      <c r="C23" s="2">
        <v>2.7</v>
      </c>
      <c r="D23" s="2">
        <v>3</v>
      </c>
      <c r="F23" s="2">
        <v>2.6</v>
      </c>
      <c r="G23" s="2">
        <v>2.9</v>
      </c>
      <c r="H23" s="2">
        <v>3.2</v>
      </c>
    </row>
    <row r="25" spans="1:18" ht="16.5" thickBot="1" x14ac:dyDescent="0.3">
      <c r="A25" s="15" t="s">
        <v>9</v>
      </c>
      <c r="B25" s="15"/>
      <c r="C25" s="15"/>
      <c r="D25" s="15"/>
      <c r="E25" s="15"/>
      <c r="F25" s="15"/>
      <c r="G25" s="15"/>
      <c r="H25" s="15"/>
    </row>
    <row r="26" spans="1:18" ht="16.5" thickBot="1" x14ac:dyDescent="0.3">
      <c r="B26" s="15" t="s">
        <v>6</v>
      </c>
      <c r="C26" s="15"/>
      <c r="D26" s="15"/>
      <c r="E26" s="15"/>
      <c r="F26" s="15"/>
      <c r="G26" s="15"/>
      <c r="H26" s="15"/>
    </row>
    <row r="27" spans="1:18" ht="16.5" thickBot="1" x14ac:dyDescent="0.3">
      <c r="B27" s="15" t="s">
        <v>2</v>
      </c>
      <c r="C27" s="15"/>
      <c r="D27" s="15"/>
      <c r="F27" s="15" t="s">
        <v>3</v>
      </c>
      <c r="G27" s="15"/>
      <c r="H27" s="15"/>
    </row>
    <row r="28" spans="1:18" ht="15.75" x14ac:dyDescent="0.25">
      <c r="A28" s="1" t="s">
        <v>1</v>
      </c>
      <c r="B28" s="1">
        <v>2013</v>
      </c>
      <c r="C28" s="1">
        <v>2037</v>
      </c>
      <c r="D28" s="1">
        <v>2062</v>
      </c>
      <c r="F28" s="1">
        <v>2013</v>
      </c>
      <c r="G28" s="1">
        <v>2037</v>
      </c>
      <c r="H28" s="1">
        <v>2062</v>
      </c>
    </row>
    <row r="29" spans="1:18" ht="15.75" x14ac:dyDescent="0.25">
      <c r="A29" s="1">
        <v>60</v>
      </c>
      <c r="B29" s="2">
        <f>B5-B17</f>
        <v>0.47100000000000009</v>
      </c>
      <c r="C29" s="2">
        <f t="shared" ref="C29:D29" si="2">C5-C17</f>
        <v>-0.19900000000000162</v>
      </c>
      <c r="D29" s="2">
        <f t="shared" si="2"/>
        <v>-0.28000000000000114</v>
      </c>
      <c r="F29" s="2">
        <f>F5-F17</f>
        <v>3.4000000000002473E-2</v>
      </c>
      <c r="G29" s="2">
        <f t="shared" ref="G29:H29" si="3">G5-G17</f>
        <v>-0.30900000000000105</v>
      </c>
      <c r="H29" s="2">
        <f t="shared" si="3"/>
        <v>-0.31899999999999906</v>
      </c>
    </row>
    <row r="30" spans="1:18" ht="15.75" x14ac:dyDescent="0.25">
      <c r="A30" s="1">
        <v>65</v>
      </c>
      <c r="B30" s="2">
        <f t="shared" ref="B30:D35" si="4">B6-B18</f>
        <v>0.67399999999999949</v>
      </c>
      <c r="C30" s="2">
        <f t="shared" si="4"/>
        <v>3.6999999999999034E-2</v>
      </c>
      <c r="D30" s="2">
        <f t="shared" si="4"/>
        <v>-4.1999999999998039E-2</v>
      </c>
      <c r="F30" s="2">
        <f t="shared" ref="F30:H35" si="5">F6-F18</f>
        <v>0.14199999999999946</v>
      </c>
      <c r="G30" s="2">
        <f t="shared" si="5"/>
        <v>-0.16799999999999926</v>
      </c>
      <c r="H30" s="2">
        <f t="shared" si="5"/>
        <v>-0.14999999999999858</v>
      </c>
    </row>
    <row r="31" spans="1:18" ht="15.75" x14ac:dyDescent="0.25">
      <c r="A31" s="1">
        <v>70</v>
      </c>
      <c r="B31" s="2">
        <f t="shared" si="4"/>
        <v>0.73000000000000043</v>
      </c>
      <c r="C31" s="2">
        <f t="shared" si="4"/>
        <v>0.31299999999999883</v>
      </c>
      <c r="D31" s="2">
        <f t="shared" si="4"/>
        <v>0.20799999999999841</v>
      </c>
      <c r="F31" s="2">
        <f t="shared" si="5"/>
        <v>0.16699999999999804</v>
      </c>
      <c r="G31" s="2">
        <f t="shared" si="5"/>
        <v>-0.12999999999999901</v>
      </c>
      <c r="H31" s="2">
        <f t="shared" si="5"/>
        <v>-0.10899999999999821</v>
      </c>
    </row>
    <row r="32" spans="1:18" ht="15.75" x14ac:dyDescent="0.25">
      <c r="A32" s="1">
        <v>75</v>
      </c>
      <c r="B32" s="2">
        <f t="shared" si="4"/>
        <v>0.58299999999999841</v>
      </c>
      <c r="C32" s="2">
        <f t="shared" si="4"/>
        <v>0.45199999999999996</v>
      </c>
      <c r="D32" s="2">
        <f t="shared" si="4"/>
        <v>0.49500000000000099</v>
      </c>
      <c r="F32" s="2">
        <f t="shared" si="5"/>
        <v>0.27899999999999991</v>
      </c>
      <c r="G32" s="2">
        <f t="shared" si="5"/>
        <v>-3.4000000000000696E-2</v>
      </c>
      <c r="H32" s="2">
        <f t="shared" si="5"/>
        <v>-4.1000000000000369E-2</v>
      </c>
    </row>
    <row r="33" spans="1:10" ht="15.75" x14ac:dyDescent="0.25">
      <c r="A33" s="1">
        <v>80</v>
      </c>
      <c r="B33" s="2">
        <f t="shared" si="4"/>
        <v>0.43100000000000094</v>
      </c>
      <c r="C33" s="2">
        <f t="shared" si="4"/>
        <v>0.49800000000000111</v>
      </c>
      <c r="D33" s="2">
        <f t="shared" si="4"/>
        <v>0.54699999999999882</v>
      </c>
      <c r="F33" s="2">
        <f t="shared" si="5"/>
        <v>0.27699999999999925</v>
      </c>
      <c r="G33" s="2">
        <f t="shared" si="5"/>
        <v>0.10899999999999999</v>
      </c>
      <c r="H33" s="2">
        <f t="shared" si="5"/>
        <v>0.13599999999999923</v>
      </c>
    </row>
    <row r="34" spans="1:10" ht="15.75" x14ac:dyDescent="0.25">
      <c r="A34" s="1">
        <v>90</v>
      </c>
      <c r="B34" s="2">
        <f t="shared" si="4"/>
        <v>3.9999999999995595E-3</v>
      </c>
      <c r="C34" s="2">
        <f t="shared" si="4"/>
        <v>0.1120000000000001</v>
      </c>
      <c r="D34" s="2">
        <f t="shared" si="4"/>
        <v>1.0000000000000675E-2</v>
      </c>
      <c r="F34" s="2">
        <f t="shared" si="5"/>
        <v>0.13499999999999979</v>
      </c>
      <c r="G34" s="2">
        <f t="shared" si="5"/>
        <v>-5.6999999999999496E-2</v>
      </c>
      <c r="H34" s="2">
        <f t="shared" si="5"/>
        <v>-0.14499999999999957</v>
      </c>
    </row>
    <row r="35" spans="1:10" ht="15.75" x14ac:dyDescent="0.25">
      <c r="A35" s="1">
        <v>100</v>
      </c>
      <c r="B35" s="2">
        <f t="shared" si="4"/>
        <v>-4.6999999999999709E-2</v>
      </c>
      <c r="C35" s="2">
        <f t="shared" si="4"/>
        <v>-0.12800000000000011</v>
      </c>
      <c r="D35" s="2">
        <f t="shared" si="4"/>
        <v>-0.22199999999999998</v>
      </c>
      <c r="F35" s="2">
        <f t="shared" si="5"/>
        <v>-2.4000000000000021E-2</v>
      </c>
      <c r="G35" s="2">
        <f t="shared" si="5"/>
        <v>-9.6000000000000085E-2</v>
      </c>
      <c r="H35" s="2">
        <f t="shared" si="5"/>
        <v>-0.18100000000000005</v>
      </c>
    </row>
    <row r="37" spans="1:10" ht="15.75" thickBot="1" x14ac:dyDescent="0.3"/>
    <row r="38" spans="1:10" x14ac:dyDescent="0.25">
      <c r="A38" s="6" t="s">
        <v>16</v>
      </c>
      <c r="B38" s="7"/>
      <c r="C38" s="7"/>
      <c r="D38" s="7"/>
      <c r="E38" s="7"/>
      <c r="F38" s="7"/>
      <c r="G38" s="7"/>
      <c r="H38" s="7"/>
      <c r="I38" s="7"/>
      <c r="J38" s="8"/>
    </row>
    <row r="39" spans="1:10" x14ac:dyDescent="0.25">
      <c r="A39" s="9" t="s">
        <v>17</v>
      </c>
      <c r="B39" s="5"/>
      <c r="C39" s="5"/>
      <c r="D39" s="5"/>
      <c r="E39" s="5"/>
      <c r="F39" s="5"/>
      <c r="G39" s="5"/>
      <c r="H39" s="5"/>
      <c r="I39" s="5"/>
      <c r="J39" s="10"/>
    </row>
    <row r="40" spans="1:10" ht="15.75" thickBot="1" x14ac:dyDescent="0.3">
      <c r="A40" s="11" t="s">
        <v>18</v>
      </c>
      <c r="B40" s="12"/>
      <c r="C40" s="12"/>
      <c r="D40" s="12"/>
      <c r="E40" s="12"/>
      <c r="F40" s="12"/>
      <c r="G40" s="12"/>
      <c r="H40" s="12"/>
      <c r="I40" s="12"/>
      <c r="J40" s="13"/>
    </row>
    <row r="43" spans="1:10" x14ac:dyDescent="0.25">
      <c r="A43" s="14" t="s">
        <v>14</v>
      </c>
    </row>
    <row r="44" spans="1:10" x14ac:dyDescent="0.25">
      <c r="A44" s="14" t="s">
        <v>15</v>
      </c>
    </row>
  </sheetData>
  <mergeCells count="15">
    <mergeCell ref="K3:R3"/>
    <mergeCell ref="L4:N4"/>
    <mergeCell ref="P4:R4"/>
    <mergeCell ref="B15:D15"/>
    <mergeCell ref="F15:H15"/>
    <mergeCell ref="A25:H25"/>
    <mergeCell ref="B26:H26"/>
    <mergeCell ref="B27:D27"/>
    <mergeCell ref="F27:H27"/>
    <mergeCell ref="A1:H1"/>
    <mergeCell ref="B2:H2"/>
    <mergeCell ref="B3:D3"/>
    <mergeCell ref="F3:H3"/>
    <mergeCell ref="A13:H13"/>
    <mergeCell ref="B14:H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Feuille1</vt:lpstr>
    </vt:vector>
  </TitlesOfParts>
  <Company>OSFI-BSIF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Billig, Assia</dc:creator>
  <cp:lastModifiedBy>Josee Gonthier</cp:lastModifiedBy>
  <dcterms:created xsi:type="dcterms:W3CDTF">2013-12-19T14:15:13Z</dcterms:created>
  <dcterms:modified xsi:type="dcterms:W3CDTF">2014-02-10T18:04:54Z</dcterms:modified>
</cp:coreProperties>
</file>