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#01 - CIA\Communications\Publications\Research Papers\Group Long-Term Disability Termination Study\Phase 2 2019\"/>
    </mc:Choice>
  </mc:AlternateContent>
  <xr:revisionPtr revIDLastSave="0" documentId="13_ncr:1_{6B105E6C-4AD3-4CC1-B926-426243B15A0E}" xr6:coauthVersionLast="43" xr6:coauthVersionMax="43" xr10:uidLastSave="{00000000-0000-0000-0000-000000000000}"/>
  <bookViews>
    <workbookView xWindow="-108" yWindow="-108" windowWidth="23256" windowHeight="12600" xr2:uid="{4A40C283-235C-462E-8FC4-B56024F82175}"/>
  </bookViews>
  <sheets>
    <sheet name="Example 1" sheetId="1" r:id="rId1"/>
    <sheet name="Exampl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2" l="1"/>
  <c r="D39" i="2" s="1"/>
  <c r="D35" i="1"/>
  <c r="D39" i="1" s="1"/>
</calcChain>
</file>

<file path=xl/sharedStrings.xml><?xml version="1.0" encoding="utf-8"?>
<sst xmlns="http://schemas.openxmlformats.org/spreadsheetml/2006/main" count="72" uniqueCount="37">
  <si>
    <t>Claimant Information</t>
  </si>
  <si>
    <t>Residence</t>
  </si>
  <si>
    <t>Age at Disability</t>
  </si>
  <si>
    <t>Gender</t>
  </si>
  <si>
    <t>Example 1 - Find termination rate for duration (month) 18</t>
  </si>
  <si>
    <t>Alberta</t>
  </si>
  <si>
    <t>Male</t>
  </si>
  <si>
    <t>basic</t>
  </si>
  <si>
    <t>additional</t>
  </si>
  <si>
    <t>Industry</t>
  </si>
  <si>
    <t>Elimination Period</t>
  </si>
  <si>
    <t>Pre LTD Benefits</t>
  </si>
  <si>
    <t>Province</t>
  </si>
  <si>
    <t>Benefit Amount</t>
  </si>
  <si>
    <t>Diagnosis</t>
  </si>
  <si>
    <t>Education</t>
  </si>
  <si>
    <t>4 months</t>
  </si>
  <si>
    <t>None</t>
  </si>
  <si>
    <t>Musculo-skeletal</t>
  </si>
  <si>
    <t>http://www.cia-ica.ca/publications/publication-details/219012A#results</t>
  </si>
  <si>
    <t>Unadjusted termination rate</t>
  </si>
  <si>
    <t>From Appendix 5 of this report, find the relevant adjustment factors.</t>
  </si>
  <si>
    <t>From the Designated Tables, find the appropriate termination rate.</t>
  </si>
  <si>
    <t>Model 2, Under 36 months</t>
  </si>
  <si>
    <t>Rest of Canada tables, male age 35-39</t>
  </si>
  <si>
    <t>Composite Factor</t>
  </si>
  <si>
    <t>Multiply the base rate by the product of all factors from the Model.</t>
  </si>
  <si>
    <t>Adjusted termination rate</t>
  </si>
  <si>
    <t>Multiply all Model factors together.</t>
  </si>
  <si>
    <t>Quebec</t>
  </si>
  <si>
    <t>Female</t>
  </si>
  <si>
    <t>Public Administration</t>
  </si>
  <si>
    <t>12 months</t>
  </si>
  <si>
    <t>Own STD</t>
  </si>
  <si>
    <t>Nervous System (Parkinson's Disease)</t>
  </si>
  <si>
    <t>Example 2 - Find termination rate for duration (month) 45</t>
  </si>
  <si>
    <t>Model 2, Over 36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</si>
</sst>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3" formatCode="_-* #,##0.00_-;\-* #,##0.00_-;_-* &quot;-&quot;??_-;_-@_-"/>
    <numFmt numFmtId="164" formatCode="_-* #,##0.000_-;\-* #,##0.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Border="1"/>
    <xf numFmtId="0" fontId="2" fillId="0" borderId="0" xfId="0" applyFont="1"/>
    <xf numFmtId="0" fontId="0" fillId="2" borderId="0" xfId="0" applyFill="1"/>
    <xf numFmtId="6" fontId="0" fillId="0" borderId="0" xfId="0" applyNumberFormat="1"/>
    <xf numFmtId="164" fontId="0" fillId="0" borderId="0" xfId="1" applyNumberFormat="1" applyFont="1"/>
    <xf numFmtId="0" fontId="6" fillId="0" borderId="0" xfId="2"/>
    <xf numFmtId="0" fontId="7" fillId="0" borderId="0" xfId="0" applyFont="1"/>
    <xf numFmtId="164" fontId="7" fillId="0" borderId="0" xfId="1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a-ica.ca/publications/publication-details/219012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ia-ica.ca/publications/publication-details/219012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2BCE9-EDF0-42B0-A2EB-76DC43909CEB}">
  <dimension ref="A3:D39"/>
  <sheetViews>
    <sheetView tabSelected="1" topLeftCell="A16" workbookViewId="0">
      <selection activeCell="A37" sqref="A37:XFD37"/>
    </sheetView>
  </sheetViews>
  <sheetFormatPr defaultRowHeight="14.4" x14ac:dyDescent="0.3"/>
  <cols>
    <col min="1" max="1" width="20.33203125" customWidth="1"/>
  </cols>
  <sheetData>
    <row r="3" spans="1:2" ht="18" x14ac:dyDescent="0.35">
      <c r="A3" s="2" t="s">
        <v>4</v>
      </c>
    </row>
    <row r="5" spans="1:2" x14ac:dyDescent="0.3">
      <c r="A5" s="1" t="s">
        <v>0</v>
      </c>
    </row>
    <row r="6" spans="1:2" x14ac:dyDescent="0.3">
      <c r="A6" s="3" t="s">
        <v>7</v>
      </c>
    </row>
    <row r="7" spans="1:2" x14ac:dyDescent="0.3">
      <c r="A7" t="s">
        <v>1</v>
      </c>
      <c r="B7" t="s">
        <v>5</v>
      </c>
    </row>
    <row r="8" spans="1:2" x14ac:dyDescent="0.3">
      <c r="A8" t="s">
        <v>3</v>
      </c>
      <c r="B8" t="s">
        <v>6</v>
      </c>
    </row>
    <row r="9" spans="1:2" x14ac:dyDescent="0.3">
      <c r="A9" t="s">
        <v>2</v>
      </c>
      <c r="B9">
        <v>37</v>
      </c>
    </row>
    <row r="11" spans="1:2" x14ac:dyDescent="0.3">
      <c r="A11" s="3" t="s">
        <v>8</v>
      </c>
    </row>
    <row r="12" spans="1:2" x14ac:dyDescent="0.3">
      <c r="A12" t="s">
        <v>9</v>
      </c>
      <c r="B12" t="s">
        <v>15</v>
      </c>
    </row>
    <row r="13" spans="1:2" x14ac:dyDescent="0.3">
      <c r="A13" t="s">
        <v>10</v>
      </c>
      <c r="B13" t="s">
        <v>16</v>
      </c>
    </row>
    <row r="14" spans="1:2" x14ac:dyDescent="0.3">
      <c r="A14" t="s">
        <v>11</v>
      </c>
      <c r="B14" t="s">
        <v>17</v>
      </c>
    </row>
    <row r="15" spans="1:2" x14ac:dyDescent="0.3">
      <c r="A15" t="s">
        <v>13</v>
      </c>
      <c r="B15" s="7">
        <v>2200</v>
      </c>
    </row>
    <row r="16" spans="1:2" x14ac:dyDescent="0.3">
      <c r="A16" t="s">
        <v>14</v>
      </c>
      <c r="B16" t="s">
        <v>18</v>
      </c>
    </row>
    <row r="17" spans="1:4" x14ac:dyDescent="0.3">
      <c r="A17" t="s">
        <v>12</v>
      </c>
      <c r="B17" s="4" t="s">
        <v>5</v>
      </c>
    </row>
    <row r="20" spans="1:4" s="10" customFormat="1" x14ac:dyDescent="0.3">
      <c r="A20" s="10" t="s">
        <v>22</v>
      </c>
    </row>
    <row r="21" spans="1:4" x14ac:dyDescent="0.3">
      <c r="B21" s="9" t="s">
        <v>19</v>
      </c>
    </row>
    <row r="22" spans="1:4" x14ac:dyDescent="0.3">
      <c r="D22" t="s">
        <v>24</v>
      </c>
    </row>
    <row r="23" spans="1:4" x14ac:dyDescent="0.3">
      <c r="A23" s="6" t="s">
        <v>20</v>
      </c>
      <c r="B23" s="6"/>
      <c r="C23" s="6"/>
      <c r="D23" s="6">
        <v>4.147E-2</v>
      </c>
    </row>
    <row r="25" spans="1:4" s="10" customFormat="1" x14ac:dyDescent="0.3">
      <c r="A25" s="10" t="s">
        <v>21</v>
      </c>
    </row>
    <row r="26" spans="1:4" x14ac:dyDescent="0.3">
      <c r="A26" s="5"/>
      <c r="D26" t="s">
        <v>23</v>
      </c>
    </row>
    <row r="27" spans="1:4" x14ac:dyDescent="0.3">
      <c r="A27" t="s">
        <v>9</v>
      </c>
      <c r="D27" s="8">
        <v>1.024</v>
      </c>
    </row>
    <row r="28" spans="1:4" x14ac:dyDescent="0.3">
      <c r="A28" t="s">
        <v>10</v>
      </c>
      <c r="D28" s="8">
        <v>1.0209999999999999</v>
      </c>
    </row>
    <row r="29" spans="1:4" x14ac:dyDescent="0.3">
      <c r="A29" t="s">
        <v>11</v>
      </c>
      <c r="D29" s="8">
        <v>0.93300000000000005</v>
      </c>
    </row>
    <row r="30" spans="1:4" x14ac:dyDescent="0.3">
      <c r="A30" t="s">
        <v>13</v>
      </c>
      <c r="D30" s="8">
        <v>1.002</v>
      </c>
    </row>
    <row r="31" spans="1:4" x14ac:dyDescent="0.3">
      <c r="A31" t="s">
        <v>14</v>
      </c>
      <c r="D31" s="8">
        <v>0.90600000000000003</v>
      </c>
    </row>
    <row r="32" spans="1:4" x14ac:dyDescent="0.3">
      <c r="A32" t="s">
        <v>12</v>
      </c>
      <c r="D32" s="8">
        <v>1.1919999999999999</v>
      </c>
    </row>
    <row r="33" spans="1:4" x14ac:dyDescent="0.3">
      <c r="D33" s="8"/>
    </row>
    <row r="34" spans="1:4" s="10" customFormat="1" x14ac:dyDescent="0.3">
      <c r="A34" s="10" t="s">
        <v>28</v>
      </c>
      <c r="D34" s="11"/>
    </row>
    <row r="35" spans="1:4" x14ac:dyDescent="0.3">
      <c r="A35" t="s">
        <v>25</v>
      </c>
      <c r="D35" s="8">
        <f>+D27*D28*D29*D30*D31*D32</f>
        <v>1.0555517183662817</v>
      </c>
    </row>
    <row r="37" spans="1:4" s="10" customFormat="1" x14ac:dyDescent="0.3">
      <c r="A37" s="10" t="s">
        <v>26</v>
      </c>
    </row>
    <row r="39" spans="1:4" x14ac:dyDescent="0.3">
      <c r="A39" s="6" t="s">
        <v>27</v>
      </c>
      <c r="B39" s="6"/>
      <c r="C39" s="6"/>
      <c r="D39" s="6">
        <f>+D23*D35</f>
        <v>4.37737297606497E-2</v>
      </c>
    </row>
  </sheetData>
  <hyperlinks>
    <hyperlink ref="B21" r:id="rId1" location="results" xr:uid="{31998B5B-4EF4-4809-806D-BEAB0ECEF3E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FDFCF-B5E4-4C26-BB00-CFB55EB989F2}">
  <dimension ref="A3:D39"/>
  <sheetViews>
    <sheetView workbookViewId="0">
      <selection activeCell="G33" sqref="G33"/>
    </sheetView>
  </sheetViews>
  <sheetFormatPr defaultRowHeight="14.4" x14ac:dyDescent="0.3"/>
  <cols>
    <col min="1" max="1" width="20.33203125" customWidth="1"/>
  </cols>
  <sheetData>
    <row r="3" spans="1:2" ht="18" x14ac:dyDescent="0.35">
      <c r="A3" s="2" t="s">
        <v>35</v>
      </c>
    </row>
    <row r="5" spans="1:2" x14ac:dyDescent="0.3">
      <c r="A5" s="1" t="s">
        <v>0</v>
      </c>
    </row>
    <row r="6" spans="1:2" x14ac:dyDescent="0.3">
      <c r="A6" s="3" t="s">
        <v>7</v>
      </c>
    </row>
    <row r="7" spans="1:2" x14ac:dyDescent="0.3">
      <c r="A7" t="s">
        <v>1</v>
      </c>
      <c r="B7" t="s">
        <v>29</v>
      </c>
    </row>
    <row r="8" spans="1:2" x14ac:dyDescent="0.3">
      <c r="A8" t="s">
        <v>3</v>
      </c>
      <c r="B8" t="s">
        <v>30</v>
      </c>
    </row>
    <row r="9" spans="1:2" x14ac:dyDescent="0.3">
      <c r="A9" t="s">
        <v>2</v>
      </c>
      <c r="B9">
        <v>52</v>
      </c>
    </row>
    <row r="11" spans="1:2" x14ac:dyDescent="0.3">
      <c r="A11" s="3" t="s">
        <v>8</v>
      </c>
    </row>
    <row r="12" spans="1:2" x14ac:dyDescent="0.3">
      <c r="A12" t="s">
        <v>9</v>
      </c>
      <c r="B12" t="s">
        <v>31</v>
      </c>
    </row>
    <row r="13" spans="1:2" x14ac:dyDescent="0.3">
      <c r="A13" t="s">
        <v>10</v>
      </c>
      <c r="B13" t="s">
        <v>32</v>
      </c>
    </row>
    <row r="14" spans="1:2" x14ac:dyDescent="0.3">
      <c r="A14" t="s">
        <v>11</v>
      </c>
      <c r="B14" t="s">
        <v>33</v>
      </c>
    </row>
    <row r="15" spans="1:2" x14ac:dyDescent="0.3">
      <c r="A15" t="s">
        <v>13</v>
      </c>
      <c r="B15" s="7">
        <v>5000</v>
      </c>
    </row>
    <row r="16" spans="1:2" x14ac:dyDescent="0.3">
      <c r="A16" t="s">
        <v>14</v>
      </c>
      <c r="B16" t="s">
        <v>34</v>
      </c>
    </row>
    <row r="17" spans="1:4" x14ac:dyDescent="0.3">
      <c r="A17" t="s">
        <v>12</v>
      </c>
      <c r="B17" s="4" t="s">
        <v>29</v>
      </c>
    </row>
    <row r="20" spans="1:4" s="10" customFormat="1" x14ac:dyDescent="0.3">
      <c r="A20" s="10" t="s">
        <v>22</v>
      </c>
    </row>
    <row r="21" spans="1:4" x14ac:dyDescent="0.3">
      <c r="B21" s="9" t="s">
        <v>19</v>
      </c>
    </row>
    <row r="22" spans="1:4" x14ac:dyDescent="0.3">
      <c r="D22" t="s">
        <v>24</v>
      </c>
    </row>
    <row r="23" spans="1:4" x14ac:dyDescent="0.3">
      <c r="A23" s="6" t="s">
        <v>20</v>
      </c>
      <c r="B23" s="6"/>
      <c r="C23" s="6"/>
      <c r="D23" s="6">
        <v>8.3400000000000002E-3</v>
      </c>
    </row>
    <row r="25" spans="1:4" s="10" customFormat="1" x14ac:dyDescent="0.3">
      <c r="A25" s="10" t="s">
        <v>21</v>
      </c>
    </row>
    <row r="26" spans="1:4" x14ac:dyDescent="0.3">
      <c r="A26" s="5"/>
      <c r="D26" t="s">
        <v>36</v>
      </c>
    </row>
    <row r="27" spans="1:4" x14ac:dyDescent="0.3">
      <c r="A27" t="s">
        <v>9</v>
      </c>
      <c r="D27" s="8">
        <v>1.083</v>
      </c>
    </row>
    <row r="28" spans="1:4" x14ac:dyDescent="0.3">
      <c r="A28" t="s">
        <v>10</v>
      </c>
      <c r="D28" s="8">
        <v>1.099</v>
      </c>
    </row>
    <row r="29" spans="1:4" x14ac:dyDescent="0.3">
      <c r="A29" t="s">
        <v>11</v>
      </c>
      <c r="D29" s="8">
        <v>0.90100000000000002</v>
      </c>
    </row>
    <row r="30" spans="1:4" x14ac:dyDescent="0.3">
      <c r="A30" t="s">
        <v>13</v>
      </c>
      <c r="D30" s="8">
        <v>0.89300000000000002</v>
      </c>
    </row>
    <row r="31" spans="1:4" x14ac:dyDescent="0.3">
      <c r="A31" t="s">
        <v>14</v>
      </c>
      <c r="D31" s="8">
        <v>0.66100000000000003</v>
      </c>
    </row>
    <row r="32" spans="1:4" x14ac:dyDescent="0.3">
      <c r="A32" t="s">
        <v>12</v>
      </c>
      <c r="D32" s="8">
        <v>0.96599999999999997</v>
      </c>
    </row>
    <row r="33" spans="1:4" x14ac:dyDescent="0.3">
      <c r="D33" s="8"/>
    </row>
    <row r="34" spans="1:4" s="10" customFormat="1" x14ac:dyDescent="0.3">
      <c r="A34" s="10" t="s">
        <v>28</v>
      </c>
      <c r="D34" s="11"/>
    </row>
    <row r="35" spans="1:4" x14ac:dyDescent="0.3">
      <c r="A35" t="s">
        <v>25</v>
      </c>
      <c r="D35" s="8">
        <f>+D27*D28*D29*D30*D31*D32</f>
        <v>0.61147820892275218</v>
      </c>
    </row>
    <row r="37" spans="1:4" s="10" customFormat="1" x14ac:dyDescent="0.3">
      <c r="A37" s="10" t="s">
        <v>26</v>
      </c>
    </row>
    <row r="39" spans="1:4" x14ac:dyDescent="0.3">
      <c r="A39" s="6" t="s">
        <v>27</v>
      </c>
      <c r="B39" s="6"/>
      <c r="C39" s="6"/>
      <c r="D39" s="6">
        <f>+D23*D35</f>
        <v>5.0997282624157536E-3</v>
      </c>
    </row>
  </sheetData>
  <hyperlinks>
    <hyperlink ref="B21" r:id="rId1" location="results" xr:uid="{22B0B91F-3F33-4B43-B5F0-13B277FDEFC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02BD4481024145AF788E3075411047" ma:contentTypeVersion="4" ma:contentTypeDescription="Create a new document." ma:contentTypeScope="" ma:versionID="b36831d68c806865ab4b4f4d593e50a7">
  <xsd:schema xmlns:xsd="http://www.w3.org/2001/XMLSchema" xmlns:xs="http://www.w3.org/2001/XMLSchema" xmlns:p="http://schemas.microsoft.com/office/2006/metadata/properties" xmlns:ns2="82ec40df-90cd-49bc-aa0f-f58ef1dd0084" targetNamespace="http://schemas.microsoft.com/office/2006/metadata/properties" ma:root="true" ma:fieldsID="697da8ec9ec6b1905bdee19551a6ee04" ns2:_="">
    <xsd:import namespace="82ec40df-90cd-49bc-aa0f-f58ef1dd00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c40df-90cd-49bc-aa0f-f58ef1dd00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3F8582-E9BF-4C5E-8357-47C8E4E5A8D5}">
  <ds:schemaRefs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2ec40df-90cd-49bc-aa0f-f58ef1dd0084"/>
  </ds:schemaRefs>
</ds:datastoreItem>
</file>

<file path=customXml/itemProps2.xml><?xml version="1.0" encoding="utf-8"?>
<ds:datastoreItem xmlns:ds="http://schemas.openxmlformats.org/officeDocument/2006/customXml" ds:itemID="{BF5189CC-61F7-4917-801D-87D8B4445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ec40df-90cd-49bc-aa0f-f58ef1dd00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19C47E-DCA6-4B67-A0B0-8E5891578E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Fraser</dc:creator>
  <cp:lastModifiedBy>Josee Gonthier</cp:lastModifiedBy>
  <cp:lastPrinted>2019-02-14T22:06:57Z</cp:lastPrinted>
  <dcterms:created xsi:type="dcterms:W3CDTF">2019-02-14T21:32:12Z</dcterms:created>
  <dcterms:modified xsi:type="dcterms:W3CDTF">2019-05-17T17:31:09Z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0x010100DC02BD4481024145AF788E3075411047</vt:lpwstr>
  </property>
</Properties>
</file>