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#01 - CIA\Communications\Publications\Research Papers\Group Long-Term Disability Termination Study\Phase 2 2019\"/>
    </mc:Choice>
  </mc:AlternateContent>
  <xr:revisionPtr revIDLastSave="0" documentId="13_ncr:1_{80692894-3C26-4422-9424-0E13FA732D2A}" xr6:coauthVersionLast="43" xr6:coauthVersionMax="43" xr10:uidLastSave="{00000000-0000-0000-0000-000000000000}"/>
  <bookViews>
    <workbookView xWindow="-108" yWindow="-108" windowWidth="23256" windowHeight="12600" xr2:uid="{4A40C283-235C-462E-8FC4-B56024F82175}"/>
  </bookViews>
  <sheets>
    <sheet name="Exemple 1" sheetId="1" r:id="rId1"/>
    <sheet name="Exemple 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5" i="1" l="1"/>
  <c r="D39" i="2" l="1"/>
  <c r="D39" i="1"/>
</calcChain>
</file>

<file path=xl/sharedStrings.xml><?xml version="1.0" encoding="utf-8"?>
<sst xmlns="http://schemas.openxmlformats.org/spreadsheetml/2006/main" count="74" uniqueCount="41">
  <si>
    <t>Alberta</t>
  </si>
  <si>
    <t>Province</t>
  </si>
  <si>
    <t xml:space="preserve">Exemple 1 – Taux de terminaison pour la durée de 18 mois
		</t>
  </si>
  <si>
    <t>Renseignements sur le demandeur</t>
  </si>
  <si>
    <t>De base</t>
  </si>
  <si>
    <t>Résidence</t>
  </si>
  <si>
    <t>Sexe</t>
  </si>
  <si>
    <t>Homme</t>
  </si>
  <si>
    <t>Âge de début de l’invalidité</t>
  </si>
  <si>
    <t>Supplémentaires</t>
  </si>
  <si>
    <t>Industrie</t>
  </si>
  <si>
    <t>Études</t>
  </si>
  <si>
    <t>Délai de carence</t>
  </si>
  <si>
    <t>4 mois</t>
  </si>
  <si>
    <t>Prestations préalables à l’ILD</t>
  </si>
  <si>
    <t xml:space="preserve">Aucune </t>
  </si>
  <si>
    <t>Montant des prestations</t>
  </si>
  <si>
    <t>2 200 $</t>
  </si>
  <si>
    <t>Diagnostic</t>
  </si>
  <si>
    <t>Musculo-squelettique</t>
  </si>
  <si>
    <t>Trouvez le taux de terminaison approprié dans les tables désignées :</t>
  </si>
  <si>
    <t>http://www.cia-ica.ca/fr/publications/d%C3%A9tails-de-publication/219012A</t>
  </si>
  <si>
    <t>Tables – Reste du Canada, hommes de 35 à 39 ans</t>
  </si>
  <si>
    <t>Taux de terminaison non ajusté</t>
  </si>
  <si>
    <t>Trouvez les facteurs d’ajustement pertinents à l’annexe 5.</t>
  </si>
  <si>
    <t>Multipliez tous les facteurs du modèle.</t>
  </si>
  <si>
    <t>Facteur composite</t>
  </si>
  <si>
    <t>Multipliez le taux de base par le résultat de la multiplication de tous les facteurs du modèle.</t>
  </si>
  <si>
    <t>Taux de terminaison ajusté</t>
  </si>
  <si>
    <t xml:space="preserve">Facteur composite </t>
  </si>
  <si>
    <t xml:space="preserve">Trouvez le taux de terminaison approprié dans les tables désignées : </t>
  </si>
  <si>
    <t>Québec</t>
  </si>
  <si>
    <t>Femme</t>
  </si>
  <si>
    <t>Administration publique</t>
  </si>
  <si>
    <t>12 mois</t>
  </si>
  <si>
    <t>Notre régime d’ICD</t>
  </si>
  <si>
    <t>5 000 $</t>
  </si>
  <si>
    <t>Système nerveux (maladie de Parkinson)</t>
  </si>
  <si>
    <t>Exemple 2 – Taux de terminaison pour la durée de 45 mois</t>
  </si>
  <si>
    <t>Version 2, plus de 36 mois</t>
  </si>
  <si>
    <t>Version 2, moins de 36 mois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</si>
</sst>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0_-;\-* #,##0.0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Times New Roman"/>
      <family val="1"/>
    </font>
    <font>
      <sz val="11.5"/>
      <color theme="1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b/>
      <sz val="14"/>
      <color rgb="FF000000"/>
      <name val="Calibri"/>
      <family val="2"/>
    </font>
    <font>
      <sz val="11"/>
      <color rgb="FF002060"/>
      <name val="Calibri"/>
      <family val="2"/>
      <scheme val="minor"/>
    </font>
    <font>
      <sz val="11"/>
      <color rgb="FF002060"/>
      <name val="Calibri"/>
      <family val="2"/>
    </font>
    <font>
      <sz val="10"/>
      <color rgb="FF00206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E699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0" fillId="2" borderId="0" xfId="0" applyFill="1"/>
    <xf numFmtId="164" fontId="0" fillId="0" borderId="0" xfId="1" applyNumberFormat="1" applyFont="1"/>
    <xf numFmtId="0" fontId="3" fillId="0" borderId="0" xfId="2"/>
    <xf numFmtId="0" fontId="2" fillId="0" borderId="0" xfId="0" applyFont="1" applyAlignment="1"/>
    <xf numFmtId="0" fontId="6" fillId="0" borderId="0" xfId="0" applyFont="1" applyAlignment="1">
      <alignment horizontal="left" vertical="center"/>
    </xf>
    <xf numFmtId="0" fontId="4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/>
    <xf numFmtId="0" fontId="8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right" vertical="center"/>
    </xf>
    <xf numFmtId="0" fontId="5" fillId="0" borderId="0" xfId="0" applyFont="1" applyAlignment="1">
      <alignment horizontal="justify" vertical="center" wrapTex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0" fontId="4" fillId="0" borderId="0" xfId="0" applyFont="1"/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12" fillId="0" borderId="0" xfId="0" applyFont="1"/>
    <xf numFmtId="0" fontId="13" fillId="0" borderId="0" xfId="0" applyFont="1" applyAlignment="1">
      <alignment horizontal="left" vertical="center"/>
    </xf>
    <xf numFmtId="164" fontId="12" fillId="0" borderId="0" xfId="1" applyNumberFormat="1" applyFont="1"/>
    <xf numFmtId="0" fontId="13" fillId="0" borderId="0" xfId="0" applyFont="1" applyAlignment="1">
      <alignment horizontal="left" vertical="center" wrapText="1"/>
    </xf>
    <xf numFmtId="0" fontId="14" fillId="0" borderId="0" xfId="0" applyFont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ia-ica.ca/fr/publications/d%C3%A9tails-de-publication/219012A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cia-ica.ca/fr/publications/d%C3%A9tails-de-publication/219012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2BCE9-EDF0-42B0-A2EB-76DC43909CEB}">
  <dimension ref="A3:F39"/>
  <sheetViews>
    <sheetView tabSelected="1" topLeftCell="A16" workbookViewId="0">
      <selection activeCell="A37" sqref="A37:XFD37"/>
    </sheetView>
  </sheetViews>
  <sheetFormatPr defaultRowHeight="14.4" x14ac:dyDescent="0.3"/>
  <cols>
    <col min="1" max="1" width="27" customWidth="1"/>
    <col min="3" max="3" width="16.88671875" customWidth="1"/>
  </cols>
  <sheetData>
    <row r="3" spans="1:2" ht="18" x14ac:dyDescent="0.35">
      <c r="A3" s="4" t="s">
        <v>2</v>
      </c>
    </row>
    <row r="5" spans="1:2" x14ac:dyDescent="0.3">
      <c r="A5" s="5" t="s">
        <v>3</v>
      </c>
      <c r="B5" s="6"/>
    </row>
    <row r="6" spans="1:2" x14ac:dyDescent="0.3">
      <c r="A6" s="7" t="s">
        <v>4</v>
      </c>
      <c r="B6" s="6"/>
    </row>
    <row r="7" spans="1:2" x14ac:dyDescent="0.3">
      <c r="A7" s="8" t="s">
        <v>5</v>
      </c>
      <c r="B7" s="8" t="s">
        <v>0</v>
      </c>
    </row>
    <row r="8" spans="1:2" x14ac:dyDescent="0.3">
      <c r="A8" s="8" t="s">
        <v>6</v>
      </c>
      <c r="B8" s="8" t="s">
        <v>7</v>
      </c>
    </row>
    <row r="9" spans="1:2" x14ac:dyDescent="0.3">
      <c r="A9" s="8" t="s">
        <v>8</v>
      </c>
      <c r="B9" s="8">
        <v>37</v>
      </c>
    </row>
    <row r="10" spans="1:2" x14ac:dyDescent="0.3">
      <c r="A10" s="6"/>
      <c r="B10" s="6"/>
    </row>
    <row r="11" spans="1:2" x14ac:dyDescent="0.3">
      <c r="A11" s="7" t="s">
        <v>9</v>
      </c>
      <c r="B11" s="6"/>
    </row>
    <row r="12" spans="1:2" x14ac:dyDescent="0.3">
      <c r="A12" s="8" t="s">
        <v>10</v>
      </c>
      <c r="B12" s="8" t="s">
        <v>11</v>
      </c>
    </row>
    <row r="13" spans="1:2" x14ac:dyDescent="0.3">
      <c r="A13" s="8" t="s">
        <v>12</v>
      </c>
      <c r="B13" s="8" t="s">
        <v>13</v>
      </c>
    </row>
    <row r="14" spans="1:2" x14ac:dyDescent="0.3">
      <c r="A14" s="8" t="s">
        <v>14</v>
      </c>
      <c r="B14" s="8" t="s">
        <v>15</v>
      </c>
    </row>
    <row r="15" spans="1:2" x14ac:dyDescent="0.3">
      <c r="A15" s="8" t="s">
        <v>16</v>
      </c>
      <c r="B15" s="8" t="s">
        <v>17</v>
      </c>
    </row>
    <row r="16" spans="1:2" x14ac:dyDescent="0.3">
      <c r="A16" s="8" t="s">
        <v>18</v>
      </c>
      <c r="B16" s="8" t="s">
        <v>19</v>
      </c>
    </row>
    <row r="17" spans="1:6" x14ac:dyDescent="0.3">
      <c r="A17" s="8" t="s">
        <v>1</v>
      </c>
      <c r="B17" s="8" t="s">
        <v>0</v>
      </c>
    </row>
    <row r="20" spans="1:6" s="20" customFormat="1" x14ac:dyDescent="0.3">
      <c r="A20" s="20" t="s">
        <v>20</v>
      </c>
    </row>
    <row r="21" spans="1:6" x14ac:dyDescent="0.3">
      <c r="B21" s="3" t="s">
        <v>21</v>
      </c>
    </row>
    <row r="22" spans="1:6" x14ac:dyDescent="0.3">
      <c r="D22" s="9" t="s">
        <v>22</v>
      </c>
    </row>
    <row r="23" spans="1:6" x14ac:dyDescent="0.3">
      <c r="A23" s="16" t="s">
        <v>23</v>
      </c>
      <c r="B23" s="16"/>
      <c r="C23" s="16"/>
      <c r="D23" s="16"/>
      <c r="E23" s="16"/>
      <c r="F23" s="11">
        <v>4.147E-2</v>
      </c>
    </row>
    <row r="24" spans="1:6" x14ac:dyDescent="0.3">
      <c r="A24" s="6"/>
      <c r="B24" s="6"/>
      <c r="C24" s="17"/>
      <c r="D24" s="17"/>
    </row>
    <row r="25" spans="1:6" s="20" customFormat="1" x14ac:dyDescent="0.3">
      <c r="A25" s="21" t="s">
        <v>24</v>
      </c>
      <c r="B25" s="21"/>
      <c r="C25" s="21"/>
    </row>
    <row r="26" spans="1:6" x14ac:dyDescent="0.3">
      <c r="A26" s="6"/>
      <c r="B26" s="17"/>
      <c r="C26" s="17"/>
      <c r="D26" s="8" t="s">
        <v>40</v>
      </c>
    </row>
    <row r="27" spans="1:6" x14ac:dyDescent="0.3">
      <c r="A27" s="8" t="s">
        <v>10</v>
      </c>
      <c r="B27" s="17"/>
      <c r="C27" s="17"/>
      <c r="D27" s="2">
        <v>1.024</v>
      </c>
    </row>
    <row r="28" spans="1:6" x14ac:dyDescent="0.3">
      <c r="A28" s="8" t="s">
        <v>12</v>
      </c>
      <c r="B28" s="17"/>
      <c r="C28" s="17"/>
      <c r="D28" s="2">
        <v>1.0209999999999999</v>
      </c>
    </row>
    <row r="29" spans="1:6" x14ac:dyDescent="0.3">
      <c r="A29" s="8" t="s">
        <v>14</v>
      </c>
      <c r="B29" s="17"/>
      <c r="C29" s="17"/>
      <c r="D29" s="2">
        <v>0.93300000000000005</v>
      </c>
    </row>
    <row r="30" spans="1:6" x14ac:dyDescent="0.3">
      <c r="A30" s="8" t="s">
        <v>16</v>
      </c>
      <c r="B30" s="17"/>
      <c r="C30" s="17"/>
      <c r="D30" s="2">
        <v>1.002</v>
      </c>
    </row>
    <row r="31" spans="1:6" x14ac:dyDescent="0.3">
      <c r="A31" s="8" t="s">
        <v>18</v>
      </c>
      <c r="B31" s="17"/>
      <c r="C31" s="17"/>
      <c r="D31" s="2">
        <v>0.90600000000000003</v>
      </c>
    </row>
    <row r="32" spans="1:6" x14ac:dyDescent="0.3">
      <c r="A32" s="8" t="s">
        <v>1</v>
      </c>
      <c r="B32" s="17"/>
      <c r="C32" s="17"/>
      <c r="D32" s="2">
        <v>1.1919999999999999</v>
      </c>
    </row>
    <row r="33" spans="1:4" x14ac:dyDescent="0.3">
      <c r="A33" s="6"/>
      <c r="B33" s="17"/>
      <c r="C33" s="17"/>
      <c r="D33" s="2"/>
    </row>
    <row r="34" spans="1:4" s="20" customFormat="1" x14ac:dyDescent="0.3">
      <c r="A34" s="21" t="s">
        <v>25</v>
      </c>
      <c r="B34" s="21"/>
      <c r="C34" s="21"/>
      <c r="D34" s="22"/>
    </row>
    <row r="35" spans="1:4" x14ac:dyDescent="0.3">
      <c r="A35" s="18" t="s">
        <v>26</v>
      </c>
      <c r="B35" s="18"/>
      <c r="C35" s="6"/>
      <c r="D35" s="2">
        <f>+D27*D28*D29*D30*D31*D32</f>
        <v>1.0555517183662817</v>
      </c>
    </row>
    <row r="36" spans="1:4" x14ac:dyDescent="0.3">
      <c r="A36" s="6"/>
      <c r="B36" s="17"/>
      <c r="C36" s="17"/>
    </row>
    <row r="37" spans="1:4" s="20" customFormat="1" ht="31.5" customHeight="1" x14ac:dyDescent="0.3">
      <c r="A37" s="23" t="s">
        <v>27</v>
      </c>
      <c r="B37" s="23"/>
      <c r="C37" s="23"/>
    </row>
    <row r="39" spans="1:4" x14ac:dyDescent="0.3">
      <c r="A39" s="10" t="s">
        <v>28</v>
      </c>
      <c r="B39" s="10"/>
      <c r="C39" s="11">
        <v>4.3774E-2</v>
      </c>
      <c r="D39" s="1">
        <f>+D23*D35</f>
        <v>0</v>
      </c>
    </row>
  </sheetData>
  <mergeCells count="16">
    <mergeCell ref="A35:B35"/>
    <mergeCell ref="B36:C36"/>
    <mergeCell ref="A25:C25"/>
    <mergeCell ref="A34:C34"/>
    <mergeCell ref="A37:C37"/>
    <mergeCell ref="B28:C28"/>
    <mergeCell ref="B29:C29"/>
    <mergeCell ref="B30:C30"/>
    <mergeCell ref="B31:C31"/>
    <mergeCell ref="B32:C32"/>
    <mergeCell ref="B33:C33"/>
    <mergeCell ref="A23:C23"/>
    <mergeCell ref="D23:E23"/>
    <mergeCell ref="C24:D24"/>
    <mergeCell ref="B26:C26"/>
    <mergeCell ref="B27:C27"/>
  </mergeCells>
  <hyperlinks>
    <hyperlink ref="B21" r:id="rId1" xr:uid="{31998B5B-4EF4-4809-806D-BEAB0ECEF3EA}"/>
  </hyperlinks>
  <pageMargins left="0.7" right="0.7" top="0.75" bottom="0.75" header="0.3" footer="0.3"/>
  <pageSetup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FDFCF-B5E4-4C26-BB00-CFB55EB989F2}">
  <dimension ref="A3:F39"/>
  <sheetViews>
    <sheetView topLeftCell="A16" workbookViewId="0">
      <selection activeCell="A37" sqref="A37:XFD37"/>
    </sheetView>
  </sheetViews>
  <sheetFormatPr defaultRowHeight="14.4" x14ac:dyDescent="0.3"/>
  <cols>
    <col min="1" max="1" width="20.33203125" customWidth="1"/>
  </cols>
  <sheetData>
    <row r="3" spans="1:3" ht="18" x14ac:dyDescent="0.3">
      <c r="A3" s="15" t="s">
        <v>38</v>
      </c>
    </row>
    <row r="5" spans="1:3" ht="15" x14ac:dyDescent="0.3">
      <c r="A5" s="5" t="s">
        <v>3</v>
      </c>
      <c r="B5" s="6"/>
      <c r="C5" s="12"/>
    </row>
    <row r="6" spans="1:3" ht="15" x14ac:dyDescent="0.3">
      <c r="A6" s="7" t="s">
        <v>4</v>
      </c>
      <c r="B6" s="6"/>
      <c r="C6" s="12"/>
    </row>
    <row r="7" spans="1:3" ht="15" x14ac:dyDescent="0.3">
      <c r="A7" s="8" t="s">
        <v>5</v>
      </c>
      <c r="B7" s="8" t="s">
        <v>31</v>
      </c>
      <c r="C7" s="12"/>
    </row>
    <row r="8" spans="1:3" ht="15" x14ac:dyDescent="0.3">
      <c r="A8" s="8" t="s">
        <v>6</v>
      </c>
      <c r="B8" s="8" t="s">
        <v>32</v>
      </c>
      <c r="C8" s="12"/>
    </row>
    <row r="9" spans="1:3" ht="28.8" x14ac:dyDescent="0.3">
      <c r="A9" s="14" t="s">
        <v>8</v>
      </c>
      <c r="B9" s="8">
        <v>52</v>
      </c>
      <c r="C9" s="12"/>
    </row>
    <row r="10" spans="1:3" ht="15" x14ac:dyDescent="0.3">
      <c r="A10" s="6"/>
      <c r="B10" s="6"/>
      <c r="C10" s="12"/>
    </row>
    <row r="11" spans="1:3" ht="15" x14ac:dyDescent="0.3">
      <c r="A11" s="7" t="s">
        <v>9</v>
      </c>
      <c r="B11" s="6"/>
      <c r="C11" s="12"/>
    </row>
    <row r="12" spans="1:3" ht="30" customHeight="1" x14ac:dyDescent="0.3">
      <c r="A12" s="8" t="s">
        <v>10</v>
      </c>
      <c r="B12" s="19" t="s">
        <v>33</v>
      </c>
      <c r="C12" s="19"/>
    </row>
    <row r="13" spans="1:3" x14ac:dyDescent="0.3">
      <c r="A13" s="8" t="s">
        <v>12</v>
      </c>
      <c r="B13" s="18" t="s">
        <v>34</v>
      </c>
      <c r="C13" s="18"/>
    </row>
    <row r="14" spans="1:3" ht="28.8" x14ac:dyDescent="0.3">
      <c r="A14" s="14" t="s">
        <v>14</v>
      </c>
      <c r="B14" s="13" t="s">
        <v>35</v>
      </c>
      <c r="C14" s="12"/>
    </row>
    <row r="15" spans="1:3" ht="28.8" x14ac:dyDescent="0.3">
      <c r="A15" s="14" t="s">
        <v>16</v>
      </c>
      <c r="B15" s="8" t="s">
        <v>36</v>
      </c>
      <c r="C15" s="12"/>
    </row>
    <row r="16" spans="1:3" x14ac:dyDescent="0.3">
      <c r="A16" s="8" t="s">
        <v>18</v>
      </c>
      <c r="B16" s="19" t="s">
        <v>37</v>
      </c>
      <c r="C16" s="19"/>
    </row>
    <row r="17" spans="1:6" ht="15" x14ac:dyDescent="0.3">
      <c r="A17" s="8" t="s">
        <v>1</v>
      </c>
      <c r="B17" s="8" t="s">
        <v>31</v>
      </c>
      <c r="C17" s="12"/>
    </row>
    <row r="20" spans="1:6" s="20" customFormat="1" x14ac:dyDescent="0.3">
      <c r="A20" s="20" t="s">
        <v>30</v>
      </c>
    </row>
    <row r="21" spans="1:6" x14ac:dyDescent="0.3">
      <c r="B21" s="3" t="s">
        <v>21</v>
      </c>
    </row>
    <row r="22" spans="1:6" x14ac:dyDescent="0.3">
      <c r="D22" s="8" t="s">
        <v>22</v>
      </c>
    </row>
    <row r="23" spans="1:6" x14ac:dyDescent="0.3">
      <c r="A23" s="10" t="s">
        <v>23</v>
      </c>
      <c r="B23" s="10"/>
      <c r="C23" s="11"/>
      <c r="D23" s="1">
        <v>8.3400000000000002E-3</v>
      </c>
    </row>
    <row r="25" spans="1:6" s="20" customFormat="1" x14ac:dyDescent="0.3">
      <c r="A25" s="21" t="s">
        <v>24</v>
      </c>
      <c r="B25" s="21"/>
      <c r="C25" s="21"/>
      <c r="D25" s="21"/>
      <c r="E25" s="21"/>
      <c r="F25" s="21"/>
    </row>
    <row r="26" spans="1:6" x14ac:dyDescent="0.3">
      <c r="A26" s="6"/>
      <c r="B26" s="6"/>
      <c r="C26" s="6"/>
      <c r="D26" s="18" t="s">
        <v>39</v>
      </c>
      <c r="E26" s="18"/>
      <c r="F26" s="18"/>
    </row>
    <row r="27" spans="1:6" x14ac:dyDescent="0.3">
      <c r="A27" s="8" t="s">
        <v>10</v>
      </c>
      <c r="B27" s="6"/>
      <c r="C27" s="6"/>
      <c r="D27" s="8">
        <v>1.083</v>
      </c>
      <c r="E27" s="6"/>
      <c r="F27" s="6"/>
    </row>
    <row r="28" spans="1:6" x14ac:dyDescent="0.3">
      <c r="A28" s="8" t="s">
        <v>12</v>
      </c>
      <c r="B28" s="6"/>
      <c r="C28" s="6"/>
      <c r="D28" s="8">
        <v>1.099</v>
      </c>
      <c r="E28" s="6"/>
      <c r="F28" s="6"/>
    </row>
    <row r="29" spans="1:6" x14ac:dyDescent="0.3">
      <c r="A29" s="8" t="s">
        <v>14</v>
      </c>
      <c r="B29" s="6"/>
      <c r="C29" s="6"/>
      <c r="D29" s="8">
        <v>0.90100000000000002</v>
      </c>
      <c r="E29" s="6"/>
      <c r="F29" s="6"/>
    </row>
    <row r="30" spans="1:6" x14ac:dyDescent="0.3">
      <c r="A30" s="8" t="s">
        <v>16</v>
      </c>
      <c r="B30" s="6"/>
      <c r="C30" s="6"/>
      <c r="D30" s="8">
        <v>0.89300000000000002</v>
      </c>
      <c r="E30" s="6"/>
      <c r="F30" s="6"/>
    </row>
    <row r="31" spans="1:6" x14ac:dyDescent="0.3">
      <c r="A31" s="8" t="s">
        <v>18</v>
      </c>
      <c r="B31" s="6"/>
      <c r="C31" s="6"/>
      <c r="D31" s="8">
        <v>0.66100000000000003</v>
      </c>
      <c r="E31" s="6"/>
      <c r="F31" s="6"/>
    </row>
    <row r="32" spans="1:6" x14ac:dyDescent="0.3">
      <c r="A32" s="8" t="s">
        <v>1</v>
      </c>
      <c r="B32" s="6"/>
      <c r="C32" s="6"/>
      <c r="D32" s="8">
        <v>0.96599999999999997</v>
      </c>
      <c r="E32" s="6"/>
      <c r="F32" s="6"/>
    </row>
    <row r="33" spans="1:6" x14ac:dyDescent="0.3">
      <c r="A33" s="6"/>
      <c r="B33" s="6"/>
      <c r="C33" s="6"/>
      <c r="D33" s="6"/>
      <c r="E33" s="6"/>
      <c r="F33" s="6"/>
    </row>
    <row r="34" spans="1:6" s="20" customFormat="1" x14ac:dyDescent="0.3">
      <c r="A34" s="21" t="s">
        <v>25</v>
      </c>
      <c r="B34" s="21"/>
      <c r="C34" s="21"/>
      <c r="D34" s="24"/>
      <c r="E34" s="24"/>
      <c r="F34" s="24"/>
    </row>
    <row r="35" spans="1:6" x14ac:dyDescent="0.3">
      <c r="A35" s="8" t="s">
        <v>29</v>
      </c>
      <c r="B35" s="6"/>
      <c r="C35" s="6"/>
      <c r="D35" s="8">
        <v>0.61099999999999999</v>
      </c>
      <c r="E35" s="6"/>
      <c r="F35" s="6"/>
    </row>
    <row r="36" spans="1:6" x14ac:dyDescent="0.3">
      <c r="A36" s="6"/>
      <c r="B36" s="6"/>
      <c r="C36" s="6"/>
      <c r="D36" s="6"/>
      <c r="E36" s="6"/>
      <c r="F36" s="6"/>
    </row>
    <row r="37" spans="1:6" s="20" customFormat="1" ht="29.4" customHeight="1" x14ac:dyDescent="0.3">
      <c r="A37" s="23" t="s">
        <v>27</v>
      </c>
      <c r="B37" s="23"/>
      <c r="C37" s="23"/>
      <c r="D37" s="23"/>
      <c r="E37" s="23"/>
      <c r="F37" s="24"/>
    </row>
    <row r="39" spans="1:6" x14ac:dyDescent="0.3">
      <c r="A39" s="10" t="s">
        <v>28</v>
      </c>
      <c r="B39" s="10"/>
      <c r="C39" s="11">
        <v>5.1000000000000004E-3</v>
      </c>
      <c r="D39" s="1">
        <f>+D23*D35</f>
        <v>5.0957399999999996E-3</v>
      </c>
    </row>
  </sheetData>
  <mergeCells count="7">
    <mergeCell ref="A34:C34"/>
    <mergeCell ref="A37:E37"/>
    <mergeCell ref="B12:C12"/>
    <mergeCell ref="B13:C13"/>
    <mergeCell ref="B16:C16"/>
    <mergeCell ref="A25:F25"/>
    <mergeCell ref="D26:F26"/>
  </mergeCells>
  <hyperlinks>
    <hyperlink ref="B21" r:id="rId1" xr:uid="{22B0B91F-3F33-4B43-B5F0-13B277FDEFC1}"/>
  </hyperlinks>
  <pageMargins left="0.7" right="0.7" top="0.75" bottom="0.75" header="0.3" footer="0.3"/>
  <pageSetup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C02BD4481024145AF788E3075411047" ma:contentTypeVersion="4" ma:contentTypeDescription="Create a new document." ma:contentTypeScope="" ma:versionID="b36831d68c806865ab4b4f4d593e50a7">
  <xsd:schema xmlns:xsd="http://www.w3.org/2001/XMLSchema" xmlns:xs="http://www.w3.org/2001/XMLSchema" xmlns:p="http://schemas.microsoft.com/office/2006/metadata/properties" xmlns:ns2="82ec40df-90cd-49bc-aa0f-f58ef1dd0084" targetNamespace="http://schemas.microsoft.com/office/2006/metadata/properties" ma:root="true" ma:fieldsID="697da8ec9ec6b1905bdee19551a6ee04" ns2:_="">
    <xsd:import namespace="82ec40df-90cd-49bc-aa0f-f58ef1dd008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ec40df-90cd-49bc-aa0f-f58ef1dd00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43F8582-E9BF-4C5E-8357-47C8E4E5A8D5}">
  <ds:schemaRefs>
    <ds:schemaRef ds:uri="http://purl.org/dc/terms/"/>
    <ds:schemaRef ds:uri="http://purl.org/dc/dcmitype/"/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82ec40df-90cd-49bc-aa0f-f58ef1dd0084"/>
  </ds:schemaRefs>
</ds:datastoreItem>
</file>

<file path=customXml/itemProps2.xml><?xml version="1.0" encoding="utf-8"?>
<ds:datastoreItem xmlns:ds="http://schemas.openxmlformats.org/officeDocument/2006/customXml" ds:itemID="{BF5189CC-61F7-4917-801D-87D8B4445D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ec40df-90cd-49bc-aa0f-f58ef1dd008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419C47E-DCA6-4B67-A0B0-8E5891578EE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Exemple 1</vt:lpstr>
      <vt:lpstr>Exemple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 Fraser</dc:creator>
  <cp:lastModifiedBy>Josee Gonthier</cp:lastModifiedBy>
  <cp:lastPrinted>2019-04-23T16:03:36Z</cp:lastPrinted>
  <dcterms:created xsi:type="dcterms:W3CDTF">2019-02-14T21:32:12Z</dcterms:created>
  <dcterms:modified xsi:type="dcterms:W3CDTF">2019-05-17T17:32:48Z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0x010100DC02BD4481024145AF788E3075411047</vt:lpwstr>
  </property>
</Properties>
</file>